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00" windowHeight="7440" activeTab="1"/>
  </bookViews>
  <sheets>
    <sheet name="5月" sheetId="1" r:id="rId1"/>
    <sheet name="Sheet1" sheetId="3" r:id="rId2"/>
    <sheet name="2014-2017" sheetId="5" r:id="rId3"/>
    <sheet name="6月及半年报" sheetId="2" r:id="rId4"/>
    <sheet name="201617投资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B14" i="4"/>
</calcChain>
</file>

<file path=xl/sharedStrings.xml><?xml version="1.0" encoding="utf-8"?>
<sst xmlns="http://schemas.openxmlformats.org/spreadsheetml/2006/main" count="386" uniqueCount="95">
  <si>
    <t>生猪存栏</t>
    <phoneticPr fontId="2" type="noConversion"/>
  </si>
  <si>
    <t>母猪存栏</t>
    <phoneticPr fontId="2" type="noConversion"/>
  </si>
  <si>
    <t>仔猪存栏</t>
    <phoneticPr fontId="2" type="noConversion"/>
  </si>
  <si>
    <t>育肥猪存栏</t>
    <phoneticPr fontId="2" type="noConversion"/>
  </si>
  <si>
    <t>育肥猪出栏</t>
    <phoneticPr fontId="2" type="noConversion"/>
  </si>
  <si>
    <t>母猪存栏比重</t>
    <phoneticPr fontId="2" type="noConversion"/>
  </si>
  <si>
    <t>环比</t>
    <phoneticPr fontId="2" type="noConversion"/>
  </si>
  <si>
    <t>同比</t>
    <phoneticPr fontId="2" type="noConversion"/>
  </si>
  <si>
    <t>环比</t>
    <phoneticPr fontId="2" type="noConversion"/>
  </si>
  <si>
    <t>同比</t>
    <phoneticPr fontId="2" type="noConversion"/>
  </si>
  <si>
    <t>全省</t>
    <phoneticPr fontId="2" type="noConversion"/>
  </si>
  <si>
    <t>规模化企业</t>
    <phoneticPr fontId="2" type="noConversion"/>
  </si>
  <si>
    <t>2017年5月四川省生猪监测点生产情况</t>
    <phoneticPr fontId="2" type="noConversion"/>
  </si>
  <si>
    <t>略增</t>
    <phoneticPr fontId="2" type="noConversion"/>
  </si>
  <si>
    <t>持平</t>
    <phoneticPr fontId="2" type="noConversion"/>
  </si>
  <si>
    <t>综述，5月末监测点的生产形势次于4月份，仔猪存栏量、母猪存栏比重受价格下跌的影响不大，规模场户各项指标好于散养场户。</t>
    <phoneticPr fontId="2" type="noConversion"/>
  </si>
  <si>
    <t>2017年6月四川省生猪监测点生产情况</t>
    <phoneticPr fontId="2" type="noConversion"/>
  </si>
  <si>
    <t>6月末监测点的生产形势略好于5月，仔猪存栏量、母猪存栏比重受价格下跌的影响不大，但压栏情况较重，育肥猪存、出栏低于5月，与6月下旬至7月第一周价格微增微减相适应，对后期提振猪价有利。</t>
    <phoneticPr fontId="2" type="noConversion"/>
  </si>
  <si>
    <t>2017年上半年月四川省生猪监测点生产情况</t>
    <phoneticPr fontId="2" type="noConversion"/>
  </si>
  <si>
    <t>截止至2季度末，四川省母猪存栏比重在适宜范围内，全省平均水平为12.56%，规模化企业为13.05%。</t>
    <phoneticPr fontId="2" type="noConversion"/>
  </si>
  <si>
    <t>存栏</t>
  </si>
  <si>
    <t>其中</t>
  </si>
  <si>
    <t>母猪</t>
  </si>
  <si>
    <t>仔猪</t>
  </si>
  <si>
    <t>育肥猪</t>
  </si>
  <si>
    <t>生猪</t>
  </si>
  <si>
    <t>总量</t>
  </si>
  <si>
    <t>规模场</t>
  </si>
  <si>
    <t>存栏量</t>
  </si>
  <si>
    <t>出栏量</t>
  </si>
  <si>
    <t>环比</t>
  </si>
  <si>
    <t>同比</t>
  </si>
  <si>
    <t>华西希望</t>
    <phoneticPr fontId="2" type="noConversion"/>
  </si>
  <si>
    <t>正邦集团</t>
    <phoneticPr fontId="2" type="noConversion"/>
  </si>
  <si>
    <t>大北农</t>
    <phoneticPr fontId="2" type="noConversion"/>
  </si>
  <si>
    <t>正大集团</t>
    <phoneticPr fontId="2" type="noConversion"/>
  </si>
  <si>
    <t>海大集团</t>
    <phoneticPr fontId="2" type="noConversion"/>
  </si>
  <si>
    <t>东方希望</t>
    <phoneticPr fontId="2" type="noConversion"/>
  </si>
  <si>
    <t>温氏股份</t>
    <phoneticPr fontId="2" type="noConversion"/>
  </si>
  <si>
    <t>牧原股份</t>
    <phoneticPr fontId="2" type="noConversion"/>
  </si>
  <si>
    <t>新希望</t>
    <phoneticPr fontId="2" type="noConversion"/>
  </si>
  <si>
    <t>天邦</t>
    <phoneticPr fontId="2" type="noConversion"/>
  </si>
  <si>
    <t>金新农</t>
    <phoneticPr fontId="2" type="noConversion"/>
  </si>
  <si>
    <t>陕西石羊</t>
    <phoneticPr fontId="2" type="noConversion"/>
  </si>
  <si>
    <t>2017年上半年</t>
    <phoneticPr fontId="2" type="noConversion"/>
  </si>
  <si>
    <t>2016年</t>
    <phoneticPr fontId="2" type="noConversion"/>
  </si>
  <si>
    <t>通威股份</t>
    <phoneticPr fontId="2" type="noConversion"/>
  </si>
  <si>
    <t>正邦科技</t>
    <phoneticPr fontId="2" type="noConversion"/>
  </si>
  <si>
    <t>大北农</t>
    <phoneticPr fontId="2" type="noConversion"/>
  </si>
  <si>
    <t>金新农</t>
    <phoneticPr fontId="2" type="noConversion"/>
  </si>
  <si>
    <t>天邦股份</t>
    <phoneticPr fontId="2" type="noConversion"/>
  </si>
  <si>
    <t>天康生物</t>
    <phoneticPr fontId="2" type="noConversion"/>
  </si>
  <si>
    <t>雏鹰农牧</t>
    <phoneticPr fontId="2" type="noConversion"/>
  </si>
  <si>
    <t>温氏股份</t>
    <phoneticPr fontId="2" type="noConversion"/>
  </si>
  <si>
    <t>规模</t>
    <phoneticPr fontId="2" type="noConversion"/>
  </si>
  <si>
    <t>月份</t>
  </si>
  <si>
    <t>月末母猪比重</t>
  </si>
  <si>
    <t>月末仔猪比重</t>
  </si>
  <si>
    <t>月末育肥猪比重</t>
  </si>
  <si>
    <t>月末出栏率</t>
  </si>
  <si>
    <t>总比重</t>
  </si>
  <si>
    <t>散养户</t>
  </si>
  <si>
    <t>总出</t>
  </si>
  <si>
    <t>栏率</t>
  </si>
  <si>
    <t>平均</t>
  </si>
  <si>
    <t>2015年四川生猪监测点1-12月生产同比增减表</t>
  </si>
  <si>
    <t>　　　　　　　　　　　　　　　　　　　　　　　单位：%、百分点</t>
  </si>
  <si>
    <t>月末生猪</t>
  </si>
  <si>
    <t>存栏总量</t>
  </si>
  <si>
    <t>月末母猪</t>
  </si>
  <si>
    <t>月末仔猪</t>
  </si>
  <si>
    <t>月末育肥猪</t>
  </si>
  <si>
    <t>月生猪</t>
  </si>
  <si>
    <t>母猪比重</t>
  </si>
  <si>
    <t>增减</t>
  </si>
  <si>
    <t>表7  2015年四川生猪监测点1-12月生产量环比增减表</t>
  </si>
  <si>
    <t>月末育肥</t>
  </si>
  <si>
    <t>猪存栏量</t>
  </si>
  <si>
    <t>月末肥猪</t>
  </si>
  <si>
    <t>比重</t>
  </si>
  <si>
    <t>表7：2016年四川生猪监测点1～12月生产量环比增减表</t>
  </si>
  <si>
    <t>　　　　　　　　　　　　　　　　　　单位：%、百分点</t>
  </si>
  <si>
    <t>表8：2016年四川生猪监测点1～12月生产同比增减表</t>
  </si>
  <si>
    <t>表9：  2016年四川监测点1～12月生猪存出栏比重表</t>
  </si>
  <si>
    <t>　　　　　　　　　　　　　　　　　　单位：%</t>
  </si>
  <si>
    <r>
      <t>表4  2014年四川生猪监测点1～12月生产</t>
    </r>
    <r>
      <rPr>
        <b/>
        <sz val="11"/>
        <color theme="1"/>
        <rFont val="等线"/>
        <family val="3"/>
        <charset val="134"/>
        <scheme val="minor"/>
      </rPr>
      <t>环比</t>
    </r>
    <r>
      <rPr>
        <sz val="11"/>
        <color theme="1"/>
        <rFont val="等线"/>
        <family val="3"/>
        <charset val="134"/>
        <scheme val="minor"/>
      </rPr>
      <t xml:space="preserve">统计表    </t>
    </r>
    <r>
      <rPr>
        <b/>
        <sz val="11"/>
        <color theme="1"/>
        <rFont val="等线"/>
        <family val="3"/>
        <charset val="134"/>
        <scheme val="minor"/>
      </rPr>
      <t>单位：%、百分点</t>
    </r>
  </si>
  <si>
    <r>
      <t>表5  2014年四川生猪监测点1～12月生产</t>
    </r>
    <r>
      <rPr>
        <b/>
        <sz val="11"/>
        <color theme="1"/>
        <rFont val="等线"/>
        <family val="3"/>
        <charset val="134"/>
        <scheme val="minor"/>
      </rPr>
      <t>同比</t>
    </r>
    <r>
      <rPr>
        <sz val="11"/>
        <color theme="1"/>
        <rFont val="等线"/>
        <family val="3"/>
        <charset val="134"/>
        <scheme val="minor"/>
      </rPr>
      <t xml:space="preserve">统计表    </t>
    </r>
    <r>
      <rPr>
        <b/>
        <sz val="11"/>
        <color theme="1"/>
        <rFont val="等线"/>
        <family val="3"/>
        <charset val="134"/>
        <scheme val="minor"/>
      </rPr>
      <t>单位：%、百分点</t>
    </r>
  </si>
  <si>
    <r>
      <t>　　　　　　　　　　　　　　　　　　</t>
    </r>
    <r>
      <rPr>
        <sz val="11"/>
        <color theme="1"/>
        <rFont val="等线"/>
        <family val="3"/>
        <charset val="134"/>
        <scheme val="minor"/>
      </rPr>
      <t>单位：%、百分点</t>
    </r>
  </si>
  <si>
    <t>同比</t>
    <phoneticPr fontId="2" type="noConversion"/>
  </si>
  <si>
    <t>总存栏量</t>
    <phoneticPr fontId="2" type="noConversion"/>
  </si>
  <si>
    <t>表2 2017年9月末监测点生猪生产情况环同比</t>
  </si>
  <si>
    <r>
      <t>　　　　　　　　　　　　　　　　　　　　　　　　　　　　　　　　　</t>
    </r>
    <r>
      <rPr>
        <sz val="12"/>
        <color rgb="FF292929"/>
        <rFont val="宋体"/>
        <family val="3"/>
        <charset val="134"/>
      </rPr>
      <t>单位：%</t>
    </r>
  </si>
  <si>
    <t>表3 2017年第三季度末监测点生猪生产情况环同比</t>
  </si>
  <si>
    <t>9月环比</t>
    <phoneticPr fontId="2" type="noConversion"/>
  </si>
  <si>
    <t>第三季度环比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</si>
</sst>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等线"/>
      <family val="2"/>
      <charset val="134"/>
      <scheme val="minor"/>
    </font>
    <font>
      <b/>
      <sz val="10.5"/>
      <color rgb="FF192E32"/>
      <name val="宋体"/>
      <family val="3"/>
      <charset val="134"/>
    </font>
    <font>
      <sz val="10.5"/>
      <color rgb="FFFF0000"/>
      <name val="宋体"/>
      <family val="3"/>
      <charset val="134"/>
    </font>
    <font>
      <sz val="10.5"/>
      <color rgb="FF292929"/>
      <name val="宋体"/>
      <family val="3"/>
      <charset val="134"/>
    </font>
    <font>
      <b/>
      <sz val="12"/>
      <color rgb="FF292929"/>
      <name val="宋体"/>
      <family val="3"/>
      <charset val="134"/>
    </font>
    <font>
      <sz val="12"/>
      <color rgb="FF292929"/>
      <name val="宋体"/>
      <family val="3"/>
      <charset val="134"/>
    </font>
    <font>
      <sz val="12"/>
      <color rgb="FFFF0000"/>
      <name val="方正黑体简体"/>
      <family val="3"/>
      <charset val="134"/>
    </font>
    <font>
      <sz val="12"/>
      <color rgb="FF000000"/>
      <name val="方正黑体简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rgb="FF353535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0.5"/>
      <color rgb="FF192E32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b/>
      <sz val="10.5"/>
      <color rgb="FF192E32"/>
      <name val="Arial"/>
      <family val="2"/>
    </font>
    <font>
      <b/>
      <sz val="11"/>
      <color rgb="FF192E32"/>
      <name val="宋体"/>
      <family val="3"/>
      <charset val="134"/>
    </font>
    <font>
      <sz val="10.5"/>
      <color rgb="FFFF0000"/>
      <name val="宋体"/>
      <family val="3"/>
      <charset val="134"/>
    </font>
    <font>
      <sz val="10.5"/>
      <color rgb="FF292929"/>
      <name val="宋体"/>
      <family val="3"/>
      <charset val="134"/>
    </font>
    <font>
      <sz val="11"/>
      <color rgb="FF292929"/>
      <name val="宋体"/>
      <family val="3"/>
      <charset val="134"/>
    </font>
    <font>
      <sz val="11"/>
      <color rgb="FFFF0000"/>
      <name val="宋体"/>
      <family val="3"/>
      <charset val="134"/>
    </font>
    <font>
      <sz val="10.5"/>
      <name val="宋体"/>
      <family val="3"/>
      <charset val="134"/>
    </font>
    <font>
      <b/>
      <sz val="11"/>
      <color rgb="FF192E32"/>
      <name val="Arial"/>
      <family val="2"/>
    </font>
    <font>
      <b/>
      <sz val="12"/>
      <color rgb="FF292929"/>
      <name val="宋体"/>
      <family val="3"/>
      <charset val="134"/>
    </font>
    <font>
      <sz val="12"/>
      <color rgb="FF292929"/>
      <name val="宋体"/>
      <family val="3"/>
      <charset val="134"/>
    </font>
    <font>
      <sz val="12"/>
      <color rgb="FF292929"/>
      <name val="方正黑体简体"/>
      <family val="3"/>
      <charset val="134"/>
    </font>
    <font>
      <sz val="12"/>
      <color rgb="FF000000"/>
      <name val="方正黑体简体"/>
      <family val="3"/>
      <charset val="134"/>
    </font>
    <font>
      <sz val="12"/>
      <color rgb="FFFF0000"/>
      <name val="方正黑体简体"/>
      <family val="3"/>
      <charset val="134"/>
    </font>
    <font>
      <sz val="12"/>
      <color rgb="FF353535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9"/>
      <color rgb="FF292929"/>
      <name val="宋体"/>
      <family val="3"/>
      <charset val="134"/>
    </font>
    <font>
      <sz val="10.5"/>
      <color rgb="FF333333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BDDE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0" fontId="3" fillId="0" borderId="1" xfId="1" applyNumberFormat="1" applyFont="1" applyBorder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0" fontId="5" fillId="0" borderId="0" xfId="0" applyNumberFormat="1" applyFont="1">
      <alignment vertical="center"/>
    </xf>
    <xf numFmtId="0" fontId="5" fillId="2" borderId="0" xfId="0" applyFont="1" applyFill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57" fontId="4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right" vertical="center"/>
    </xf>
    <xf numFmtId="0" fontId="21" fillId="4" borderId="5" xfId="0" applyFont="1" applyFill="1" applyBorder="1" applyAlignment="1">
      <alignment horizontal="right" vertical="center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right" vertical="center"/>
    </xf>
    <xf numFmtId="0" fontId="22" fillId="4" borderId="5" xfId="0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18" fillId="2" borderId="0" xfId="0" applyFont="1" applyFill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/>
              <a:t>今年</a:t>
            </a:r>
            <a:r>
              <a:rPr lang="en-US"/>
              <a:t>9</a:t>
            </a:r>
            <a:r>
              <a:rPr lang="zh-CN"/>
              <a:t>月及三季度四川省生猪监测点存栏情况变化</a:t>
            </a:r>
          </a:p>
        </c:rich>
      </c:tx>
      <c:layout>
        <c:manualLayout>
          <c:xMode val="edge"/>
          <c:yMode val="edge"/>
          <c:x val="0.23767121081312456"/>
          <c:y val="3.5030920280264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7069245627613183"/>
          <c:y val="0.17157876632942251"/>
          <c:w val="0.82518446909448029"/>
          <c:h val="0.5433654126567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Sheet1!$M$25</c:f>
              <c:strCache>
                <c:ptCount val="1"/>
                <c:pt idx="0">
                  <c:v>9月环比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Sheet1!$N$23:$W$24</c:f>
              <c:multiLvlStrCache>
                <c:ptCount val="10"/>
                <c:lvl>
                  <c:pt idx="0">
                    <c:v>总量</c:v>
                  </c:pt>
                  <c:pt idx="1">
                    <c:v>规模场</c:v>
                  </c:pt>
                  <c:pt idx="2">
                    <c:v>存栏量</c:v>
                  </c:pt>
                  <c:pt idx="3">
                    <c:v>规模场</c:v>
                  </c:pt>
                  <c:pt idx="4">
                    <c:v>存栏量</c:v>
                  </c:pt>
                  <c:pt idx="5">
                    <c:v>规模场</c:v>
                  </c:pt>
                  <c:pt idx="6">
                    <c:v>存栏量</c:v>
                  </c:pt>
                  <c:pt idx="7">
                    <c:v>规模场</c:v>
                  </c:pt>
                  <c:pt idx="8">
                    <c:v>出栏量</c:v>
                  </c:pt>
                  <c:pt idx="9">
                    <c:v>规模场</c:v>
                  </c:pt>
                </c:lvl>
                <c:lvl>
                  <c:pt idx="0">
                    <c:v>存栏</c:v>
                  </c:pt>
                  <c:pt idx="1">
                    <c:v>其中</c:v>
                  </c:pt>
                  <c:pt idx="2">
                    <c:v>母猪</c:v>
                  </c:pt>
                  <c:pt idx="3">
                    <c:v>其中</c:v>
                  </c:pt>
                  <c:pt idx="4">
                    <c:v>仔猪</c:v>
                  </c:pt>
                  <c:pt idx="5">
                    <c:v>其中</c:v>
                  </c:pt>
                  <c:pt idx="6">
                    <c:v>育肥猪</c:v>
                  </c:pt>
                  <c:pt idx="7">
                    <c:v>其中</c:v>
                  </c:pt>
                  <c:pt idx="8">
                    <c:v>生猪</c:v>
                  </c:pt>
                  <c:pt idx="9">
                    <c:v>其中</c:v>
                  </c:pt>
                </c:lvl>
              </c:multiLvlStrCache>
            </c:multiLvlStrRef>
          </c:cat>
          <c:val>
            <c:numRef>
              <c:f>Sheet1!$N$25:$W$25</c:f>
              <c:numCache>
                <c:formatCode>General</c:formatCode>
                <c:ptCount val="10"/>
                <c:pt idx="0">
                  <c:v>-1.27</c:v>
                </c:pt>
                <c:pt idx="1">
                  <c:v>-2.34</c:v>
                </c:pt>
                <c:pt idx="2">
                  <c:v>-2.87</c:v>
                </c:pt>
                <c:pt idx="3">
                  <c:v>-4.55</c:v>
                </c:pt>
                <c:pt idx="4">
                  <c:v>-0.82</c:v>
                </c:pt>
                <c:pt idx="5">
                  <c:v>-0.26</c:v>
                </c:pt>
                <c:pt idx="6">
                  <c:v>-1.27</c:v>
                </c:pt>
                <c:pt idx="7">
                  <c:v>-3.35</c:v>
                </c:pt>
                <c:pt idx="8">
                  <c:v>-9.0500000000000007</c:v>
                </c:pt>
                <c:pt idx="9">
                  <c:v>-8.3800000000000008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D-4E54-876D-4D55837FC59C}"/>
            </c:ext>
          </c:extLst>
        </c:ser>
        <c:ser>
          <c:idx val="1"/>
          <c:order val="1"/>
          <c:tx>
            <c:strRef>
              <c:f>Sheet1!$M$36</c:f>
              <c:strCache>
                <c:ptCount val="1"/>
                <c:pt idx="0">
                  <c:v>第三季度环比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Sheet1!$N$23:$W$24</c:f>
              <c:multiLvlStrCache>
                <c:ptCount val="10"/>
                <c:lvl>
                  <c:pt idx="0">
                    <c:v>总量</c:v>
                  </c:pt>
                  <c:pt idx="1">
                    <c:v>规模场</c:v>
                  </c:pt>
                  <c:pt idx="2">
                    <c:v>存栏量</c:v>
                  </c:pt>
                  <c:pt idx="3">
                    <c:v>规模场</c:v>
                  </c:pt>
                  <c:pt idx="4">
                    <c:v>存栏量</c:v>
                  </c:pt>
                  <c:pt idx="5">
                    <c:v>规模场</c:v>
                  </c:pt>
                  <c:pt idx="6">
                    <c:v>存栏量</c:v>
                  </c:pt>
                  <c:pt idx="7">
                    <c:v>规模场</c:v>
                  </c:pt>
                  <c:pt idx="8">
                    <c:v>出栏量</c:v>
                  </c:pt>
                  <c:pt idx="9">
                    <c:v>规模场</c:v>
                  </c:pt>
                </c:lvl>
                <c:lvl>
                  <c:pt idx="0">
                    <c:v>存栏</c:v>
                  </c:pt>
                  <c:pt idx="1">
                    <c:v>其中</c:v>
                  </c:pt>
                  <c:pt idx="2">
                    <c:v>母猪</c:v>
                  </c:pt>
                  <c:pt idx="3">
                    <c:v>其中</c:v>
                  </c:pt>
                  <c:pt idx="4">
                    <c:v>仔猪</c:v>
                  </c:pt>
                  <c:pt idx="5">
                    <c:v>其中</c:v>
                  </c:pt>
                  <c:pt idx="6">
                    <c:v>育肥猪</c:v>
                  </c:pt>
                  <c:pt idx="7">
                    <c:v>其中</c:v>
                  </c:pt>
                  <c:pt idx="8">
                    <c:v>生猪</c:v>
                  </c:pt>
                  <c:pt idx="9">
                    <c:v>其中</c:v>
                  </c:pt>
                </c:lvl>
              </c:multiLvlStrCache>
            </c:multiLvlStrRef>
          </c:cat>
          <c:val>
            <c:numRef>
              <c:f>Sheet1!$N$36:$W$36</c:f>
              <c:numCache>
                <c:formatCode>General</c:formatCode>
                <c:ptCount val="10"/>
                <c:pt idx="0">
                  <c:v>-6.44</c:v>
                </c:pt>
                <c:pt idx="1">
                  <c:v>-8.8800000000000008</c:v>
                </c:pt>
                <c:pt idx="2">
                  <c:v>-5.81</c:v>
                </c:pt>
                <c:pt idx="3">
                  <c:v>-8.61</c:v>
                </c:pt>
                <c:pt idx="4">
                  <c:v>-4.75</c:v>
                </c:pt>
                <c:pt idx="5">
                  <c:v>-7.99</c:v>
                </c:pt>
                <c:pt idx="6">
                  <c:v>-7.68</c:v>
                </c:pt>
                <c:pt idx="7">
                  <c:v>-9.4700000000000006</c:v>
                </c:pt>
                <c:pt idx="8">
                  <c:v>2.4900000000000002</c:v>
                </c:pt>
                <c:pt idx="9">
                  <c:v>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D-4E54-876D-4D55837FC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714336"/>
        <c:axId val="559711056"/>
      </c:barChart>
      <c:catAx>
        <c:axId val="55971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  <c:crossAx val="559711056"/>
        <c:crosses val="autoZero"/>
        <c:auto val="1"/>
        <c:lblAlgn val="ctr"/>
        <c:lblOffset val="100"/>
        <c:noMultiLvlLbl val="0"/>
      </c:catAx>
      <c:valAx>
        <c:axId val="55971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+mn-cs"/>
                  </a:defRPr>
                </a:pPr>
                <a:r>
                  <a:rPr lang="en-US" altLang="zh-CN"/>
                  <a:t>%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  <c:crossAx val="559714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99805525530533"/>
          <c:y val="0.17519827115627645"/>
          <c:w val="0.27672683159077616"/>
          <c:h val="6.7468874083047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软雅黑" panose="020B0503020204020204" pitchFamily="34" charset="-122"/>
          <a:ea typeface="微软雅黑" panose="020B0503020204020204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JCI</a:t>
            </a:r>
            <a:r>
              <a:rPr lang="en-US" altLang="zh-CN" baseline="0"/>
              <a:t> 2017</a:t>
            </a:r>
            <a:r>
              <a:rPr lang="zh-CN" altLang="en-US" baseline="0"/>
              <a:t>年上半年四川省规模化生猪养殖企业</a:t>
            </a:r>
            <a:endParaRPr lang="en-US" altLang="zh-CN" baseline="0"/>
          </a:p>
          <a:p>
            <a:pPr>
              <a:defRPr/>
            </a:pPr>
            <a:r>
              <a:rPr lang="zh-CN" altLang="en-US" baseline="0"/>
              <a:t>生猪存</a:t>
            </a:r>
            <a:r>
              <a:rPr lang="en-US" altLang="zh-CN" baseline="0"/>
              <a:t>/</a:t>
            </a:r>
            <a:r>
              <a:rPr lang="zh-CN" altLang="en-US" baseline="0"/>
              <a:t>出栏数据变化</a:t>
            </a:r>
            <a:endParaRPr lang="zh-CN"/>
          </a:p>
        </c:rich>
      </c:tx>
      <c:layout>
        <c:manualLayout>
          <c:xMode val="edge"/>
          <c:yMode val="edge"/>
          <c:x val="0.14938727902025253"/>
          <c:y val="3.7878776581133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'6月及半年报'!$D$13:$D$14</c:f>
              <c:strCache>
                <c:ptCount val="2"/>
                <c:pt idx="0">
                  <c:v>规模化企业</c:v>
                </c:pt>
                <c:pt idx="1">
                  <c:v>环比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'6月及半年报'!$A$15:$A$20</c:f>
              <c:strCache>
                <c:ptCount val="6"/>
                <c:pt idx="0">
                  <c:v>生猪存栏</c:v>
                </c:pt>
                <c:pt idx="1">
                  <c:v>母猪存栏</c:v>
                </c:pt>
                <c:pt idx="2">
                  <c:v>仔猪存栏</c:v>
                </c:pt>
                <c:pt idx="3">
                  <c:v>育肥猪存栏</c:v>
                </c:pt>
                <c:pt idx="4">
                  <c:v>育肥猪出栏</c:v>
                </c:pt>
                <c:pt idx="5">
                  <c:v>母猪存栏比重</c:v>
                </c:pt>
              </c:strCache>
            </c:strRef>
          </c:cat>
          <c:val>
            <c:numRef>
              <c:f>'6月及半年报'!$D$15:$D$20</c:f>
              <c:numCache>
                <c:formatCode>0.00%</c:formatCode>
                <c:ptCount val="6"/>
                <c:pt idx="0">
                  <c:v>-3.04E-2</c:v>
                </c:pt>
                <c:pt idx="1">
                  <c:v>2.2700000000000001E-2</c:v>
                </c:pt>
                <c:pt idx="2">
                  <c:v>2.75E-2</c:v>
                </c:pt>
                <c:pt idx="3">
                  <c:v>-7.4800000000000005E-2</c:v>
                </c:pt>
                <c:pt idx="4">
                  <c:v>2.0000000000000001E-4</c:v>
                </c:pt>
                <c:pt idx="5">
                  <c:v>6.7999999999999996E-3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2-4497-A50A-35998EBFB007}"/>
            </c:ext>
          </c:extLst>
        </c:ser>
        <c:ser>
          <c:idx val="1"/>
          <c:order val="1"/>
          <c:tx>
            <c:strRef>
              <c:f>'6月及半年报'!$E$13:$E$14</c:f>
              <c:strCache>
                <c:ptCount val="2"/>
                <c:pt idx="0">
                  <c:v>规模化企业</c:v>
                </c:pt>
                <c:pt idx="1">
                  <c:v>同比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'6月及半年报'!$A$15:$A$20</c:f>
              <c:strCache>
                <c:ptCount val="6"/>
                <c:pt idx="0">
                  <c:v>生猪存栏</c:v>
                </c:pt>
                <c:pt idx="1">
                  <c:v>母猪存栏</c:v>
                </c:pt>
                <c:pt idx="2">
                  <c:v>仔猪存栏</c:v>
                </c:pt>
                <c:pt idx="3">
                  <c:v>育肥猪存栏</c:v>
                </c:pt>
                <c:pt idx="4">
                  <c:v>育肥猪出栏</c:v>
                </c:pt>
                <c:pt idx="5">
                  <c:v>母猪存栏比重</c:v>
                </c:pt>
              </c:strCache>
            </c:strRef>
          </c:cat>
          <c:val>
            <c:numRef>
              <c:f>'6月及半年报'!$E$15:$E$20</c:f>
              <c:numCache>
                <c:formatCode>0.00%</c:formatCode>
                <c:ptCount val="6"/>
                <c:pt idx="0">
                  <c:v>3.73E-2</c:v>
                </c:pt>
                <c:pt idx="1">
                  <c:v>8.5900000000000004E-2</c:v>
                </c:pt>
                <c:pt idx="2">
                  <c:v>0.11899999999999999</c:v>
                </c:pt>
                <c:pt idx="3">
                  <c:v>-2.1100000000000001E-2</c:v>
                </c:pt>
                <c:pt idx="4">
                  <c:v>2.7799999999999998E-2</c:v>
                </c:pt>
                <c:pt idx="5">
                  <c:v>5.7999999999999996E-3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2-4497-A50A-35998EBFB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79468480"/>
        <c:axId val="479476024"/>
      </c:barChart>
      <c:catAx>
        <c:axId val="47946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9476024"/>
        <c:crosses val="autoZero"/>
        <c:auto val="1"/>
        <c:lblAlgn val="ctr"/>
        <c:lblOffset val="100"/>
        <c:noMultiLvlLbl val="0"/>
      </c:catAx>
      <c:valAx>
        <c:axId val="47947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946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altLang="en-US" sz="108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1" i="0" baseline="0">
                <a:effectLst/>
              </a:rPr>
              <a:t>JCI 2017</a:t>
            </a:r>
            <a:r>
              <a:rPr lang="zh-CN" altLang="zh-CN" sz="1800" b="1" i="0" baseline="0">
                <a:effectLst/>
              </a:rPr>
              <a:t>年上半年四川省</a:t>
            </a:r>
            <a:r>
              <a:rPr lang="zh-CN" altLang="en-US" sz="1800" b="1" i="0" baseline="0">
                <a:effectLst/>
              </a:rPr>
              <a:t>全省</a:t>
            </a:r>
            <a:r>
              <a:rPr lang="zh-CN" altLang="zh-CN" sz="1800" b="1" i="0" baseline="0">
                <a:effectLst/>
              </a:rPr>
              <a:t>生猪养殖企业</a:t>
            </a:r>
            <a:endParaRPr lang="zh-CN" altLang="zh-CN">
              <a:effectLst/>
            </a:endParaRPr>
          </a:p>
          <a:p>
            <a:pPr>
              <a:defRPr/>
            </a:pPr>
            <a:r>
              <a:rPr lang="zh-CN" altLang="zh-CN" sz="1800" b="1" i="0" baseline="0">
                <a:effectLst/>
              </a:rPr>
              <a:t>生猪存</a:t>
            </a:r>
            <a:r>
              <a:rPr lang="en-US" altLang="zh-CN" sz="1800" b="1" i="0" baseline="0">
                <a:effectLst/>
              </a:rPr>
              <a:t>/</a:t>
            </a:r>
            <a:r>
              <a:rPr lang="zh-CN" altLang="zh-CN" sz="1800" b="1" i="0" baseline="0">
                <a:effectLst/>
              </a:rPr>
              <a:t>出栏数据变化</a:t>
            </a:r>
            <a:endParaRPr lang="zh-CN" altLang="zh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altLang="en-US" sz="108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'6月及半年报'!$B$13:$B$14</c:f>
              <c:strCache>
                <c:ptCount val="2"/>
                <c:pt idx="0">
                  <c:v>全省</c:v>
                </c:pt>
                <c:pt idx="1">
                  <c:v>环比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'6月及半年报'!$A$15:$A$20</c:f>
              <c:strCache>
                <c:ptCount val="6"/>
                <c:pt idx="0">
                  <c:v>生猪存栏</c:v>
                </c:pt>
                <c:pt idx="1">
                  <c:v>母猪存栏</c:v>
                </c:pt>
                <c:pt idx="2">
                  <c:v>仔猪存栏</c:v>
                </c:pt>
                <c:pt idx="3">
                  <c:v>育肥猪存栏</c:v>
                </c:pt>
                <c:pt idx="4">
                  <c:v>育肥猪出栏</c:v>
                </c:pt>
                <c:pt idx="5">
                  <c:v>母猪存栏比重</c:v>
                </c:pt>
              </c:strCache>
            </c:strRef>
          </c:cat>
          <c:val>
            <c:numRef>
              <c:f>'6月及半年报'!$B$15:$B$20</c:f>
              <c:numCache>
                <c:formatCode>0.00%</c:formatCode>
                <c:ptCount val="6"/>
                <c:pt idx="0">
                  <c:v>-4.3200000000000002E-2</c:v>
                </c:pt>
                <c:pt idx="1">
                  <c:v>5.7999999999999996E-3</c:v>
                </c:pt>
                <c:pt idx="2">
                  <c:v>-5.3E-3</c:v>
                </c:pt>
                <c:pt idx="3">
                  <c:v>-8.2199999999999995E-2</c:v>
                </c:pt>
                <c:pt idx="4">
                  <c:v>3.7000000000000002E-3</c:v>
                </c:pt>
                <c:pt idx="5">
                  <c:v>6.6E-3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A-418D-B2C8-1FA722A7E8C6}"/>
            </c:ext>
          </c:extLst>
        </c:ser>
        <c:ser>
          <c:idx val="1"/>
          <c:order val="1"/>
          <c:tx>
            <c:strRef>
              <c:f>'6月及半年报'!$C$13:$C$14</c:f>
              <c:strCache>
                <c:ptCount val="2"/>
                <c:pt idx="0">
                  <c:v>全省</c:v>
                </c:pt>
                <c:pt idx="1">
                  <c:v>同比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'6月及半年报'!$A$15:$A$20</c:f>
              <c:strCache>
                <c:ptCount val="6"/>
                <c:pt idx="0">
                  <c:v>生猪存栏</c:v>
                </c:pt>
                <c:pt idx="1">
                  <c:v>母猪存栏</c:v>
                </c:pt>
                <c:pt idx="2">
                  <c:v>仔猪存栏</c:v>
                </c:pt>
                <c:pt idx="3">
                  <c:v>育肥猪存栏</c:v>
                </c:pt>
                <c:pt idx="4">
                  <c:v>育肥猪出栏</c:v>
                </c:pt>
                <c:pt idx="5">
                  <c:v>母猪存栏比重</c:v>
                </c:pt>
              </c:strCache>
            </c:strRef>
          </c:cat>
          <c:val>
            <c:numRef>
              <c:f>'6月及半年报'!$C$15:$C$20</c:f>
              <c:numCache>
                <c:formatCode>0.00%</c:formatCode>
                <c:ptCount val="6"/>
                <c:pt idx="0">
                  <c:v>-2.3900000000000001E-2</c:v>
                </c:pt>
                <c:pt idx="1">
                  <c:v>3.09E-2</c:v>
                </c:pt>
                <c:pt idx="2">
                  <c:v>5.4000000000000003E-3</c:v>
                </c:pt>
                <c:pt idx="3">
                  <c:v>-5.3499999999999999E-2</c:v>
                </c:pt>
                <c:pt idx="4">
                  <c:v>-1.9599999999999999E-2</c:v>
                </c:pt>
                <c:pt idx="5">
                  <c:v>6.7000000000000002E-3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A-418D-B2C8-1FA722A7E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63064984"/>
        <c:axId val="563066296"/>
      </c:barChart>
      <c:catAx>
        <c:axId val="563064984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altLang="en-U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3066296"/>
        <c:crosses val="autoZero"/>
        <c:auto val="1"/>
        <c:lblAlgn val="ctr"/>
        <c:lblOffset val="100"/>
        <c:noMultiLvlLbl val="0"/>
      </c:catAx>
      <c:valAx>
        <c:axId val="563066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altLang="en-US"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306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altLang="en-US"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altLang="en-US" sz="900" b="0" i="0" u="none" strike="noStrike" kern="1200" baseline="0">
          <a:solidFill>
            <a:schemeClr val="tx2"/>
          </a:solidFill>
          <a:latin typeface="+mn-lt"/>
          <a:ea typeface="+mn-ea"/>
          <a:cs typeface="+mn-cs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en-US" sz="1200"/>
              <a:t>JCI 2016</a:t>
            </a:r>
            <a:r>
              <a:rPr lang="zh-CN" sz="1200"/>
              <a:t>年中国农牧类上市公司养殖领域投资比重</a:t>
            </a:r>
          </a:p>
        </c:rich>
      </c:tx>
      <c:layout>
        <c:manualLayout>
          <c:xMode val="edge"/>
          <c:yMode val="edge"/>
          <c:x val="0.13533333333333333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'201617投资'!$D$2</c:f>
              <c:strCache>
                <c:ptCount val="1"/>
                <c:pt idx="0">
                  <c:v>通威股份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'201617投资'!$E$1</c:f>
              <c:strCache>
                <c:ptCount val="1"/>
                <c:pt idx="0">
                  <c:v>2016年</c:v>
                </c:pt>
              </c:strCache>
            </c:strRef>
          </c:cat>
          <c:val>
            <c:numRef>
              <c:f>'201617投资'!$E$2</c:f>
              <c:numCache>
                <c:formatCode>0.00%</c:formatCode>
                <c:ptCount val="1"/>
                <c:pt idx="0">
                  <c:v>0.1149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F-4E55-B166-B0E4BDD771EE}"/>
            </c:ext>
          </c:extLst>
        </c:ser>
        <c:ser>
          <c:idx val="1"/>
          <c:order val="1"/>
          <c:tx>
            <c:strRef>
              <c:f>'201617投资'!$D$3</c:f>
              <c:strCache>
                <c:ptCount val="1"/>
                <c:pt idx="0">
                  <c:v>正邦科技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'201617投资'!$E$1</c:f>
              <c:strCache>
                <c:ptCount val="1"/>
                <c:pt idx="0">
                  <c:v>2016年</c:v>
                </c:pt>
              </c:strCache>
            </c:strRef>
          </c:cat>
          <c:val>
            <c:numRef>
              <c:f>'201617投资'!$E$3</c:f>
              <c:numCache>
                <c:formatCode>0.00%</c:formatCode>
                <c:ptCount val="1"/>
                <c:pt idx="0">
                  <c:v>3.2099999999999997E-2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F-4E55-B166-B0E4BDD771EE}"/>
            </c:ext>
          </c:extLst>
        </c:ser>
        <c:ser>
          <c:idx val="2"/>
          <c:order val="2"/>
          <c:tx>
            <c:strRef>
              <c:f>'201617投资'!$D$4</c:f>
              <c:strCache>
                <c:ptCount val="1"/>
                <c:pt idx="0">
                  <c:v>新希望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'201617投资'!$E$1</c:f>
              <c:strCache>
                <c:ptCount val="1"/>
                <c:pt idx="0">
                  <c:v>2016年</c:v>
                </c:pt>
              </c:strCache>
            </c:strRef>
          </c:cat>
          <c:val>
            <c:numRef>
              <c:f>'201617投资'!$E$4</c:f>
              <c:numCache>
                <c:formatCode>0.00%</c:formatCode>
                <c:ptCount val="1"/>
                <c:pt idx="0">
                  <c:v>0.20669999999999999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F-4E55-B166-B0E4BDD771EE}"/>
            </c:ext>
          </c:extLst>
        </c:ser>
        <c:ser>
          <c:idx val="3"/>
          <c:order val="3"/>
          <c:tx>
            <c:strRef>
              <c:f>'201617投资'!$D$5</c:f>
              <c:strCache>
                <c:ptCount val="1"/>
                <c:pt idx="0">
                  <c:v>大北农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'201617投资'!$E$1</c:f>
              <c:strCache>
                <c:ptCount val="1"/>
                <c:pt idx="0">
                  <c:v>2016年</c:v>
                </c:pt>
              </c:strCache>
            </c:strRef>
          </c:cat>
          <c:val>
            <c:numRef>
              <c:f>'201617投资'!$E$5</c:f>
              <c:numCache>
                <c:formatCode>0.00%</c:formatCode>
                <c:ptCount val="1"/>
                <c:pt idx="0">
                  <c:v>0.27189999999999998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AF-4E55-B166-B0E4BDD771EE}"/>
            </c:ext>
          </c:extLst>
        </c:ser>
        <c:ser>
          <c:idx val="4"/>
          <c:order val="4"/>
          <c:tx>
            <c:strRef>
              <c:f>'201617投资'!$D$6</c:f>
              <c:strCache>
                <c:ptCount val="1"/>
                <c:pt idx="0">
                  <c:v>金新农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'201617投资'!$E$1</c:f>
              <c:strCache>
                <c:ptCount val="1"/>
                <c:pt idx="0">
                  <c:v>2016年</c:v>
                </c:pt>
              </c:strCache>
            </c:strRef>
          </c:cat>
          <c:val>
            <c:numRef>
              <c:f>'201617投资'!$E$6</c:f>
              <c:numCache>
                <c:formatCode>0.00%</c:formatCode>
                <c:ptCount val="1"/>
                <c:pt idx="0">
                  <c:v>5.62E-2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AF-4E55-B166-B0E4BDD771EE}"/>
            </c:ext>
          </c:extLst>
        </c:ser>
        <c:ser>
          <c:idx val="5"/>
          <c:order val="5"/>
          <c:tx>
            <c:strRef>
              <c:f>'201617投资'!$D$7</c:f>
              <c:strCache>
                <c:ptCount val="1"/>
                <c:pt idx="0">
                  <c:v>天邦股份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'201617投资'!$E$1</c:f>
              <c:strCache>
                <c:ptCount val="1"/>
                <c:pt idx="0">
                  <c:v>2016年</c:v>
                </c:pt>
              </c:strCache>
            </c:strRef>
          </c:cat>
          <c:val>
            <c:numRef>
              <c:f>'201617投资'!$E$7</c:f>
              <c:numCache>
                <c:formatCode>0.00%</c:formatCode>
                <c:ptCount val="1"/>
                <c:pt idx="0">
                  <c:v>0.11119999999999999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AF-4E55-B166-B0E4BDD771EE}"/>
            </c:ext>
          </c:extLst>
        </c:ser>
        <c:ser>
          <c:idx val="6"/>
          <c:order val="6"/>
          <c:tx>
            <c:strRef>
              <c:f>'201617投资'!$D$8</c:f>
              <c:strCache>
                <c:ptCount val="1"/>
                <c:pt idx="0">
                  <c:v>天康生物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'201617投资'!$E$1</c:f>
              <c:strCache>
                <c:ptCount val="1"/>
                <c:pt idx="0">
                  <c:v>2016年</c:v>
                </c:pt>
              </c:strCache>
            </c:strRef>
          </c:cat>
          <c:val>
            <c:numRef>
              <c:f>'201617投资'!$E$8</c:f>
              <c:numCache>
                <c:formatCode>0.00%</c:formatCode>
                <c:ptCount val="1"/>
                <c:pt idx="0">
                  <c:v>2.1499999999999998E-2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AF-4E55-B166-B0E4BDD771EE}"/>
            </c:ext>
          </c:extLst>
        </c:ser>
        <c:ser>
          <c:idx val="7"/>
          <c:order val="7"/>
          <c:tx>
            <c:strRef>
              <c:f>'201617投资'!$D$9</c:f>
              <c:strCache>
                <c:ptCount val="1"/>
                <c:pt idx="0">
                  <c:v>雏鹰农牧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'201617投资'!$E$1</c:f>
              <c:strCache>
                <c:ptCount val="1"/>
                <c:pt idx="0">
                  <c:v>2016年</c:v>
                </c:pt>
              </c:strCache>
            </c:strRef>
          </c:cat>
          <c:val>
            <c:numRef>
              <c:f>'201617投资'!$E$9</c:f>
              <c:numCache>
                <c:formatCode>0.00%</c:formatCode>
                <c:ptCount val="1"/>
                <c:pt idx="0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AF-4E55-B166-B0E4BDD771EE}"/>
            </c:ext>
          </c:extLst>
        </c:ser>
        <c:ser>
          <c:idx val="8"/>
          <c:order val="8"/>
          <c:tx>
            <c:strRef>
              <c:f>'201617投资'!$D$10</c:f>
              <c:strCache>
                <c:ptCount val="1"/>
                <c:pt idx="0">
                  <c:v>牧原股份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'201617投资'!$E$1</c:f>
              <c:strCache>
                <c:ptCount val="1"/>
                <c:pt idx="0">
                  <c:v>2016年</c:v>
                </c:pt>
              </c:strCache>
            </c:strRef>
          </c:cat>
          <c:val>
            <c:numRef>
              <c:f>'201617投资'!$E$10</c:f>
              <c:numCache>
                <c:formatCode>0.00%</c:formatCode>
                <c:ptCount val="1"/>
                <c:pt idx="0">
                  <c:v>7.0400000000000004E-2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AF-4E55-B166-B0E4BDD771EE}"/>
            </c:ext>
          </c:extLst>
        </c:ser>
        <c:ser>
          <c:idx val="9"/>
          <c:order val="9"/>
          <c:tx>
            <c:strRef>
              <c:f>'201617投资'!$D$11</c:f>
              <c:strCache>
                <c:ptCount val="1"/>
                <c:pt idx="0">
                  <c:v>温氏股份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'201617投资'!$E$1</c:f>
              <c:strCache>
                <c:ptCount val="1"/>
                <c:pt idx="0">
                  <c:v>2016年</c:v>
                </c:pt>
              </c:strCache>
            </c:strRef>
          </c:cat>
          <c:val>
            <c:numRef>
              <c:f>'201617投资'!$E$11</c:f>
              <c:numCache>
                <c:formatCode>0.00%</c:formatCode>
                <c:ptCount val="1"/>
                <c:pt idx="0">
                  <c:v>5.2600000000000001E-2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AF-4E55-B166-B0E4BDD77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60325720"/>
        <c:axId val="660317520"/>
      </c:barChart>
      <c:catAx>
        <c:axId val="660325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  <c:crossAx val="660317520"/>
        <c:crosses val="autoZero"/>
        <c:auto val="1"/>
        <c:lblAlgn val="ctr"/>
        <c:lblOffset val="100"/>
        <c:noMultiLvlLbl val="0"/>
      </c:catAx>
      <c:valAx>
        <c:axId val="66031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  <c:crossAx val="660325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软雅黑" panose="020B0503020204020204" pitchFamily="34" charset="-122"/>
          <a:ea typeface="微软雅黑" panose="020B0503020204020204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en-US" sz="1200"/>
              <a:t>JCI 2017</a:t>
            </a:r>
            <a:r>
              <a:rPr lang="zh-CN" sz="1200"/>
              <a:t>年上半年我国集团化农牧企业</a:t>
            </a:r>
            <a:endParaRPr lang="en-US" sz="1200"/>
          </a:p>
          <a:p>
            <a:pPr>
              <a:defRPr sz="1200"/>
            </a:pPr>
            <a:r>
              <a:rPr lang="zh-CN" sz="1200"/>
              <a:t>生猪养殖领域投资情况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9.0358705161854749E-2"/>
          <c:y val="0.21532407407407408"/>
          <c:w val="0.82883814523184607"/>
          <c:h val="0.565763342082239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'201617投资'!$B$1</c:f>
              <c:strCache>
                <c:ptCount val="1"/>
                <c:pt idx="0">
                  <c:v>2017年上半年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'201617投资'!$A$2:$A$13</c:f>
              <c:strCache>
                <c:ptCount val="12"/>
                <c:pt idx="0">
                  <c:v>华西希望</c:v>
                </c:pt>
                <c:pt idx="1">
                  <c:v>正邦集团</c:v>
                </c:pt>
                <c:pt idx="2">
                  <c:v>大北农</c:v>
                </c:pt>
                <c:pt idx="3">
                  <c:v>正大集团</c:v>
                </c:pt>
                <c:pt idx="4">
                  <c:v>海大集团</c:v>
                </c:pt>
                <c:pt idx="5">
                  <c:v>东方希望</c:v>
                </c:pt>
                <c:pt idx="6">
                  <c:v>温氏股份</c:v>
                </c:pt>
                <c:pt idx="7">
                  <c:v>牧原股份</c:v>
                </c:pt>
                <c:pt idx="8">
                  <c:v>新希望</c:v>
                </c:pt>
                <c:pt idx="9">
                  <c:v>天邦</c:v>
                </c:pt>
                <c:pt idx="10">
                  <c:v>金新农</c:v>
                </c:pt>
                <c:pt idx="11">
                  <c:v>陕西石羊</c:v>
                </c:pt>
              </c:strCache>
            </c:strRef>
          </c:cat>
          <c:val>
            <c:numRef>
              <c:f>'201617投资'!$B$2:$B$13</c:f>
              <c:numCache>
                <c:formatCode>General</c:formatCode>
                <c:ptCount val="12"/>
                <c:pt idx="0">
                  <c:v>140.80000000000001</c:v>
                </c:pt>
                <c:pt idx="1">
                  <c:v>298</c:v>
                </c:pt>
                <c:pt idx="2">
                  <c:v>53.4</c:v>
                </c:pt>
                <c:pt idx="3">
                  <c:v>150.5</c:v>
                </c:pt>
                <c:pt idx="4">
                  <c:v>44</c:v>
                </c:pt>
                <c:pt idx="5">
                  <c:v>45</c:v>
                </c:pt>
                <c:pt idx="6">
                  <c:v>31.6</c:v>
                </c:pt>
                <c:pt idx="7">
                  <c:v>44.1</c:v>
                </c:pt>
                <c:pt idx="8">
                  <c:v>16.5</c:v>
                </c:pt>
                <c:pt idx="9">
                  <c:v>21.8</c:v>
                </c:pt>
                <c:pt idx="10">
                  <c:v>21.5</c:v>
                </c:pt>
                <c:pt idx="1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6-4620-8961-C4DD8CA6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1193472"/>
        <c:axId val="691194456"/>
      </c:barChart>
      <c:lineChart>
        <c:grouping val="standard"/>
        <c:varyColors val="0"/>
        <c:ser>
          <c:idx val="1"/>
          <c:order val="1"/>
          <c:tx>
            <c:strRef>
              <c:f>'201617投资'!$C$1</c:f>
              <c:strCache>
                <c:ptCount val="1"/>
                <c:pt idx="0">
                  <c:v>规模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'201617投资'!$A$2:$A$13</c:f>
              <c:strCache>
                <c:ptCount val="12"/>
                <c:pt idx="0">
                  <c:v>华西希望</c:v>
                </c:pt>
                <c:pt idx="1">
                  <c:v>正邦集团</c:v>
                </c:pt>
                <c:pt idx="2">
                  <c:v>大北农</c:v>
                </c:pt>
                <c:pt idx="3">
                  <c:v>正大集团</c:v>
                </c:pt>
                <c:pt idx="4">
                  <c:v>海大集团</c:v>
                </c:pt>
                <c:pt idx="5">
                  <c:v>东方希望</c:v>
                </c:pt>
                <c:pt idx="6">
                  <c:v>温氏股份</c:v>
                </c:pt>
                <c:pt idx="7">
                  <c:v>牧原股份</c:v>
                </c:pt>
                <c:pt idx="8">
                  <c:v>新希望</c:v>
                </c:pt>
                <c:pt idx="9">
                  <c:v>天邦</c:v>
                </c:pt>
                <c:pt idx="10">
                  <c:v>金新农</c:v>
                </c:pt>
                <c:pt idx="11">
                  <c:v>陕西石羊</c:v>
                </c:pt>
              </c:strCache>
            </c:strRef>
          </c:cat>
          <c:val>
            <c:numRef>
              <c:f>'201617投资'!$C$2:$C$13</c:f>
              <c:numCache>
                <c:formatCode>General</c:formatCode>
                <c:ptCount val="12"/>
                <c:pt idx="0">
                  <c:v>1020</c:v>
                </c:pt>
                <c:pt idx="1">
                  <c:v>860</c:v>
                </c:pt>
                <c:pt idx="2">
                  <c:v>820</c:v>
                </c:pt>
                <c:pt idx="3">
                  <c:v>450</c:v>
                </c:pt>
                <c:pt idx="4">
                  <c:v>330</c:v>
                </c:pt>
                <c:pt idx="5">
                  <c:v>300</c:v>
                </c:pt>
                <c:pt idx="6">
                  <c:v>420</c:v>
                </c:pt>
                <c:pt idx="7">
                  <c:v>410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6-4620-8961-C4DD8CA6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210200"/>
        <c:axId val="691200360"/>
      </c:lineChart>
      <c:catAx>
        <c:axId val="691193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+mn-cs"/>
                  </a:defRPr>
                </a:pPr>
                <a:r>
                  <a:rPr lang="zh-CN"/>
                  <a:t>单位：亿元</a:t>
                </a:r>
                <a:r>
                  <a:rPr lang="en-US"/>
                  <a:t>(</a:t>
                </a:r>
                <a:r>
                  <a:rPr lang="zh-CN"/>
                  <a:t>左</a:t>
                </a:r>
                <a:r>
                  <a:rPr lang="en-US"/>
                  <a:t>),</a:t>
                </a:r>
                <a:r>
                  <a:rPr lang="zh-CN"/>
                  <a:t>万头</a:t>
                </a:r>
                <a:r>
                  <a:rPr lang="en-US"/>
                  <a:t>(</a:t>
                </a:r>
                <a:r>
                  <a:rPr lang="zh-CN"/>
                  <a:t>右</a:t>
                </a:r>
                <a:r>
                  <a:rPr lang="en-US"/>
                  <a:t>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74954666512274204"/>
              <c:y val="0.13517032853585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  <c:crossAx val="691194456"/>
        <c:crosses val="autoZero"/>
        <c:auto val="1"/>
        <c:lblAlgn val="ctr"/>
        <c:lblOffset val="100"/>
        <c:noMultiLvlLbl val="0"/>
      </c:catAx>
      <c:valAx>
        <c:axId val="69119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  <c:crossAx val="691193472"/>
        <c:crosses val="autoZero"/>
        <c:crossBetween val="between"/>
      </c:valAx>
      <c:valAx>
        <c:axId val="6912003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endParaRPr lang="zh-CN"/>
          </a:p>
        </c:txPr>
        <c:crossAx val="691210200"/>
        <c:crosses val="max"/>
        <c:crossBetween val="between"/>
      </c:valAx>
      <c:catAx>
        <c:axId val="691210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1200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93328958880134"/>
          <c:y val="0.25520778652668413"/>
          <c:w val="0.3621174926663579"/>
          <c:h val="7.1762370718959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微软雅黑" panose="020B0503020204020204" pitchFamily="34" charset="-122"/>
          <a:ea typeface="微软雅黑" panose="020B0503020204020204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352426</xdr:colOff>
      <xdr:row>2</xdr:row>
      <xdr:rowOff>133350</xdr:rowOff>
    </xdr:from>
    <xdr:to>
      <xdr:col>15</xdr:col>
      <xdr:colOff>295276</xdr:colOff>
      <xdr:row>13</xdr:row>
      <xdr:rowOff>123825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0963E75-EFF0-4C9A-9DCD-A18E485AC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6" y="552450"/>
          <a:ext cx="4057650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519112</xdr:colOff>
      <xdr:row>24</xdr:row>
      <xdr:rowOff>19050</xdr:rowOff>
    </xdr:from>
    <xdr:to>
      <xdr:col>32</xdr:col>
      <xdr:colOff>276225</xdr:colOff>
      <xdr:row>41</xdr:row>
      <xdr:rowOff>19050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E15F34B3-8F7D-4469-B0DE-990268EFD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8</xdr:row>
      <xdr:rowOff>114299</xdr:rowOff>
    </xdr:from>
    <xdr:to>
      <xdr:col>13</xdr:col>
      <xdr:colOff>333375</xdr:colOff>
      <xdr:row>21</xdr:row>
      <xdr:rowOff>361950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5055B74-98E9-4393-BAE5-A321B85F2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571499</xdr:colOff>
      <xdr:row>21</xdr:row>
      <xdr:rowOff>361949</xdr:rowOff>
    </xdr:from>
    <xdr:to>
      <xdr:col>13</xdr:col>
      <xdr:colOff>323850</xdr:colOff>
      <xdr:row>39</xdr:row>
      <xdr:rowOff>152400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7E81ED9E-E57E-4861-BDBA-CBF585E2D4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1</xdr:row>
      <xdr:rowOff>9525</xdr:rowOff>
    </xdr:from>
    <xdr:to>
      <xdr:col>19</xdr:col>
      <xdr:colOff>38100</xdr:colOff>
      <xdr:row>23</xdr:row>
      <xdr:rowOff>53573</xdr:rowOff>
    </xdr:to>
    <xdr:pic>
      <xdr:nvPicPr>
        <xdr:cNvPr id="2" name="图片 1" descr="C:\Users\Administrator\Documents\Tencent Files\429140915\Image\C2C\SLQV)$3{AMS30$2~W9]0JIJ.png">
          <a:extLst>
            <a:ext uri="{FF2B5EF4-FFF2-40B4-BE49-F238E27FC236}">
              <a16:creationId xmlns:a16="http://schemas.microsoft.com/office/drawing/2014/main" id="{29177A2F-1A22-4294-A688-9739E5286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0500"/>
          <a:ext cx="5638800" cy="4025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33</xdr:row>
      <xdr:rowOff>57150</xdr:rowOff>
    </xdr:from>
    <xdr:to>
      <xdr:col>9</xdr:col>
      <xdr:colOff>494538</xdr:colOff>
      <xdr:row>47</xdr:row>
      <xdr:rowOff>9214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8F0979C-2553-4F34-A2C0-1191CF304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6029325"/>
          <a:ext cx="6095238" cy="2485714"/>
        </a:xfrm>
        <a:prstGeom prst="rect">
          <a:avLst/>
        </a:prstGeom>
      </xdr:spPr>
    </xdr:pic>
    <xdr:clientData/>
  </xdr:twoCellAnchor>
  <xdr:twoCellAnchor>
    <xdr:from>
      <xdr:col>11</xdr:col>
      <xdr:colOff>171450</xdr:colOff>
      <xdr:row>23</xdr:row>
      <xdr:rowOff>85725</xdr:rowOff>
    </xdr:from>
    <xdr:to>
      <xdr:col>17</xdr:col>
      <xdr:colOff>628650</xdr:colOff>
      <xdr:row>38</xdr:row>
      <xdr:rowOff>114300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BA2329F3-F2D7-4AC2-8CE4-F65EE16168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390525</xdr:colOff>
      <xdr:row>14</xdr:row>
      <xdr:rowOff>142875</xdr:rowOff>
    </xdr:from>
    <xdr:to>
      <xdr:col>10</xdr:col>
      <xdr:colOff>85725</xdr:colOff>
      <xdr:row>32</xdr:row>
      <xdr:rowOff>28574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875F8E96-FEF6-44FF-AE1F-153CC62238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E11"/>
    </sheetView>
  </sheetViews>
  <sheetFormatPr defaultRowHeight="16.5"/>
  <cols>
    <col min="1" max="1" width="17.75" style="1" customWidth="1"/>
    <col min="2" max="16384" width="9" style="1"/>
  </cols>
  <sheetData>
    <row r="1" spans="1:5">
      <c r="A1" s="21" t="s">
        <v>12</v>
      </c>
      <c r="B1" s="21"/>
      <c r="C1" s="21"/>
      <c r="D1" s="21"/>
      <c r="E1" s="21"/>
    </row>
    <row r="2" spans="1:5">
      <c r="A2" s="2"/>
      <c r="B2" s="21" t="s">
        <v>10</v>
      </c>
      <c r="C2" s="21"/>
      <c r="D2" s="21" t="s">
        <v>11</v>
      </c>
      <c r="E2" s="21"/>
    </row>
    <row r="3" spans="1:5">
      <c r="A3" s="2"/>
      <c r="B3" s="2" t="s">
        <v>6</v>
      </c>
      <c r="C3" s="2" t="s">
        <v>7</v>
      </c>
      <c r="D3" s="2" t="s">
        <v>8</v>
      </c>
      <c r="E3" s="2" t="s">
        <v>9</v>
      </c>
    </row>
    <row r="4" spans="1:5">
      <c r="A4" s="2" t="s">
        <v>0</v>
      </c>
      <c r="B4" s="3">
        <v>-1.32E-2</v>
      </c>
      <c r="C4" s="3">
        <v>-4.3099999999999999E-2</v>
      </c>
      <c r="D4" s="3" t="s">
        <v>14</v>
      </c>
      <c r="E4" s="3" t="s">
        <v>13</v>
      </c>
    </row>
    <row r="5" spans="1:5">
      <c r="A5" s="2" t="s">
        <v>1</v>
      </c>
      <c r="B5" s="3">
        <v>-1.44E-2</v>
      </c>
      <c r="C5" s="3">
        <v>1.2500000000000001E-2</v>
      </c>
      <c r="D5" s="3">
        <v>-7.1000000000000004E-3</v>
      </c>
      <c r="E5" s="3">
        <v>7.3800000000000004E-2</v>
      </c>
    </row>
    <row r="6" spans="1:5">
      <c r="A6" s="2" t="s">
        <v>2</v>
      </c>
      <c r="B6" s="3">
        <v>2.3400000000000001E-2</v>
      </c>
      <c r="C6" s="3">
        <v>6.8999999999999999E-3</v>
      </c>
      <c r="D6" s="3">
        <v>5.2200000000000003E-2</v>
      </c>
      <c r="E6" s="3">
        <v>0.1241</v>
      </c>
    </row>
    <row r="7" spans="1:5">
      <c r="A7" s="2" t="s">
        <v>3</v>
      </c>
      <c r="B7" s="3">
        <v>-3.7600000000000001E-2</v>
      </c>
      <c r="C7" s="3">
        <v>-8.8700000000000001E-2</v>
      </c>
      <c r="D7" s="3">
        <v>-4.5699999999999998E-2</v>
      </c>
      <c r="E7" s="3">
        <v>-7.6399999999999996E-2</v>
      </c>
    </row>
    <row r="8" spans="1:5">
      <c r="A8" s="2" t="s">
        <v>4</v>
      </c>
      <c r="B8" s="3">
        <v>-4.2799999999999998E-2</v>
      </c>
      <c r="C8" s="3">
        <v>-6.1999999999999998E-3</v>
      </c>
      <c r="D8" s="3">
        <v>-1.29E-2</v>
      </c>
      <c r="E8" s="3">
        <v>3.5700000000000003E-2</v>
      </c>
    </row>
    <row r="9" spans="1:5">
      <c r="A9" s="2" t="s">
        <v>5</v>
      </c>
      <c r="B9" s="3">
        <v>-1E-4</v>
      </c>
      <c r="C9" s="3">
        <v>6.8999999999999999E-3</v>
      </c>
      <c r="D9" s="3">
        <v>-1E-4</v>
      </c>
      <c r="E9" s="3">
        <v>8.3000000000000001E-3</v>
      </c>
    </row>
    <row r="10" spans="1:5">
      <c r="A10" s="22" t="s">
        <v>15</v>
      </c>
      <c r="B10" s="22"/>
      <c r="C10" s="22"/>
      <c r="D10" s="22"/>
      <c r="E10" s="22"/>
    </row>
    <row r="11" spans="1:5">
      <c r="A11" s="22"/>
      <c r="B11" s="22"/>
      <c r="C11" s="22"/>
      <c r="D11" s="22"/>
      <c r="E11" s="22"/>
    </row>
  </sheetData>
  <mergeCells count="4">
    <mergeCell ref="B2:C2"/>
    <mergeCell ref="D2:E2"/>
    <mergeCell ref="A1:E1"/>
    <mergeCell ref="A10:E11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4"/>
  <sheetViews>
    <sheetView tabSelected="1" topLeftCell="U23" workbookViewId="0">
      <selection activeCell="AI39" sqref="AI39"/>
    </sheetView>
  </sheetViews>
  <sheetFormatPr defaultRowHeight="14.25"/>
  <cols>
    <col min="1" max="1" width="9" style="28"/>
    <col min="2" max="2" width="9" style="28" customWidth="1"/>
    <col min="3" max="3" width="9" style="28"/>
    <col min="4" max="4" width="9" style="28" customWidth="1"/>
    <col min="5" max="5" width="9" style="28"/>
    <col min="6" max="6" width="9" style="28" customWidth="1"/>
    <col min="7" max="7" width="9" style="28"/>
    <col min="8" max="8" width="9" style="28" customWidth="1"/>
    <col min="9" max="9" width="9" style="28"/>
    <col min="10" max="10" width="9" style="28" customWidth="1"/>
    <col min="11" max="16384" width="9" style="28"/>
  </cols>
  <sheetData>
    <row r="1" spans="1:21" ht="15" thickBot="1">
      <c r="A1" s="26">
        <v>7</v>
      </c>
      <c r="B1" s="27" t="s">
        <v>20</v>
      </c>
      <c r="C1" s="27" t="s">
        <v>21</v>
      </c>
      <c r="D1" s="27" t="s">
        <v>22</v>
      </c>
      <c r="E1" s="27" t="s">
        <v>21</v>
      </c>
      <c r="F1" s="27" t="s">
        <v>23</v>
      </c>
      <c r="G1" s="27" t="s">
        <v>21</v>
      </c>
      <c r="H1" s="27" t="s">
        <v>24</v>
      </c>
      <c r="I1" s="27" t="s">
        <v>21</v>
      </c>
      <c r="J1" s="27" t="s">
        <v>25</v>
      </c>
      <c r="K1" s="27" t="s">
        <v>21</v>
      </c>
      <c r="M1" s="29">
        <v>1</v>
      </c>
      <c r="N1" s="30"/>
      <c r="O1" s="31" t="s">
        <v>30</v>
      </c>
      <c r="P1" s="31" t="s">
        <v>30</v>
      </c>
      <c r="Q1" s="31" t="s">
        <v>30</v>
      </c>
      <c r="R1" s="32" t="s">
        <v>30</v>
      </c>
      <c r="S1" s="31" t="s">
        <v>30</v>
      </c>
      <c r="T1" s="31" t="s">
        <v>30</v>
      </c>
      <c r="U1" s="31" t="s">
        <v>30</v>
      </c>
    </row>
    <row r="2" spans="1:21" ht="15" thickBot="1">
      <c r="A2" s="33"/>
      <c r="B2" s="34" t="s">
        <v>26</v>
      </c>
      <c r="C2" s="34" t="s">
        <v>27</v>
      </c>
      <c r="D2" s="34" t="s">
        <v>28</v>
      </c>
      <c r="E2" s="34" t="s">
        <v>27</v>
      </c>
      <c r="F2" s="34" t="s">
        <v>28</v>
      </c>
      <c r="G2" s="34" t="s">
        <v>27</v>
      </c>
      <c r="H2" s="34" t="s">
        <v>28</v>
      </c>
      <c r="I2" s="34" t="s">
        <v>27</v>
      </c>
      <c r="J2" s="34" t="s">
        <v>29</v>
      </c>
      <c r="K2" s="34" t="s">
        <v>27</v>
      </c>
      <c r="M2" s="35" t="s">
        <v>20</v>
      </c>
      <c r="N2" s="34" t="s">
        <v>26</v>
      </c>
      <c r="O2" s="36">
        <v>-2.4900000000000002</v>
      </c>
      <c r="P2" s="37">
        <v>0.94</v>
      </c>
      <c r="Q2" s="37">
        <v>0.68</v>
      </c>
      <c r="R2" s="38">
        <v>1.61</v>
      </c>
      <c r="S2" s="39">
        <v>-1.32</v>
      </c>
      <c r="T2" s="36">
        <v>-0.51</v>
      </c>
      <c r="U2" s="40">
        <v>-1.99</v>
      </c>
    </row>
    <row r="3" spans="1:21" ht="15" thickBot="1">
      <c r="A3" s="31" t="s">
        <v>31</v>
      </c>
      <c r="B3" s="40">
        <v>-6.51</v>
      </c>
      <c r="C3" s="40">
        <v>-4.16</v>
      </c>
      <c r="D3" s="40">
        <v>-1.67</v>
      </c>
      <c r="E3" s="41">
        <v>1.05</v>
      </c>
      <c r="F3" s="40">
        <v>-0.91</v>
      </c>
      <c r="G3" s="41">
        <v>4.55</v>
      </c>
      <c r="H3" s="40">
        <v>-11.17</v>
      </c>
      <c r="I3" s="40">
        <v>-10</v>
      </c>
      <c r="J3" s="40">
        <v>-3.77</v>
      </c>
      <c r="K3" s="40">
        <v>-1.95</v>
      </c>
      <c r="M3" s="35" t="s">
        <v>22</v>
      </c>
      <c r="N3" s="34" t="s">
        <v>28</v>
      </c>
      <c r="O3" s="37">
        <v>0.73</v>
      </c>
      <c r="P3" s="37">
        <v>1.58</v>
      </c>
      <c r="Q3" s="37">
        <v>1.01</v>
      </c>
      <c r="R3" s="42">
        <v>-0.2</v>
      </c>
      <c r="S3" s="39">
        <v>-1.44</v>
      </c>
      <c r="T3" s="36">
        <v>-1.02</v>
      </c>
      <c r="U3" s="40">
        <v>-1.64</v>
      </c>
    </row>
    <row r="4" spans="1:21" ht="15" thickBot="1">
      <c r="A4" s="35">
        <v>6</v>
      </c>
      <c r="B4" s="27" t="s">
        <v>20</v>
      </c>
      <c r="C4" s="35" t="s">
        <v>21</v>
      </c>
      <c r="D4" s="35" t="s">
        <v>22</v>
      </c>
      <c r="E4" s="35" t="s">
        <v>21</v>
      </c>
      <c r="F4" s="35" t="s">
        <v>23</v>
      </c>
      <c r="G4" s="35" t="s">
        <v>21</v>
      </c>
      <c r="H4" s="35" t="s">
        <v>24</v>
      </c>
      <c r="I4" s="35" t="s">
        <v>21</v>
      </c>
      <c r="J4" s="35" t="s">
        <v>25</v>
      </c>
      <c r="K4" s="35" t="s">
        <v>21</v>
      </c>
      <c r="M4" s="35" t="s">
        <v>23</v>
      </c>
      <c r="N4" s="34" t="s">
        <v>28</v>
      </c>
      <c r="O4" s="37">
        <v>0.63</v>
      </c>
      <c r="P4" s="36">
        <v>-1.97</v>
      </c>
      <c r="Q4" s="36">
        <v>-0.66</v>
      </c>
      <c r="R4" s="38">
        <v>0.3</v>
      </c>
      <c r="S4" s="43">
        <v>2.34</v>
      </c>
      <c r="T4" s="36">
        <v>-1.61</v>
      </c>
      <c r="U4" s="40">
        <v>-1.88</v>
      </c>
    </row>
    <row r="5" spans="1:21" ht="15" thickBot="1">
      <c r="A5" s="31" t="s">
        <v>30</v>
      </c>
      <c r="B5" s="36">
        <v>-0.51</v>
      </c>
      <c r="C5" s="36">
        <v>-0.66</v>
      </c>
      <c r="D5" s="36">
        <v>-1.02</v>
      </c>
      <c r="E5" s="36">
        <v>-1.56</v>
      </c>
      <c r="F5" s="36">
        <v>-1.61</v>
      </c>
      <c r="G5" s="36">
        <v>-1.38</v>
      </c>
      <c r="H5" s="37">
        <v>0.26</v>
      </c>
      <c r="I5" s="37">
        <v>0.45</v>
      </c>
      <c r="J5" s="36">
        <v>-1.34</v>
      </c>
      <c r="K5" s="36">
        <v>-2.15</v>
      </c>
      <c r="M5" s="35" t="s">
        <v>24</v>
      </c>
      <c r="N5" s="34" t="s">
        <v>28</v>
      </c>
      <c r="O5" s="36">
        <v>-4.8600000000000003</v>
      </c>
      <c r="P5" s="37">
        <v>2.25</v>
      </c>
      <c r="Q5" s="37">
        <v>0.98</v>
      </c>
      <c r="R5" s="38">
        <v>2.78</v>
      </c>
      <c r="S5" s="39">
        <v>-3.76</v>
      </c>
      <c r="T5" s="37">
        <v>0.26</v>
      </c>
      <c r="U5" s="40">
        <v>-2.21</v>
      </c>
    </row>
    <row r="6" spans="1:21" ht="15" thickBot="1">
      <c r="M6" s="35" t="s">
        <v>25</v>
      </c>
      <c r="N6" s="34" t="s">
        <v>29</v>
      </c>
      <c r="O6" s="37">
        <v>0.38</v>
      </c>
      <c r="P6" s="37">
        <v>7.93</v>
      </c>
      <c r="Q6" s="36">
        <v>-5.09</v>
      </c>
      <c r="R6" s="38">
        <v>2.95</v>
      </c>
      <c r="S6" s="39">
        <v>-4.28</v>
      </c>
      <c r="T6" s="36">
        <v>-1.34</v>
      </c>
      <c r="U6" s="44">
        <v>1.45</v>
      </c>
    </row>
    <row r="7" spans="1:21" ht="15" thickBot="1">
      <c r="A7" s="45"/>
      <c r="B7" s="34" t="s">
        <v>26</v>
      </c>
      <c r="C7" s="34" t="s">
        <v>27</v>
      </c>
      <c r="D7" s="34" t="s">
        <v>28</v>
      </c>
      <c r="E7" s="34" t="s">
        <v>27</v>
      </c>
      <c r="F7" s="34" t="s">
        <v>28</v>
      </c>
      <c r="G7" s="34" t="s">
        <v>27</v>
      </c>
      <c r="H7" s="34" t="s">
        <v>28</v>
      </c>
      <c r="I7" s="34" t="s">
        <v>27</v>
      </c>
      <c r="J7" s="34" t="s">
        <v>29</v>
      </c>
      <c r="K7" s="34" t="s">
        <v>27</v>
      </c>
    </row>
    <row r="8" spans="1:21" ht="15" thickBot="1">
      <c r="A8" s="31" t="s">
        <v>30</v>
      </c>
      <c r="B8" s="39">
        <v>-1.32</v>
      </c>
      <c r="C8" s="39">
        <v>-0.6</v>
      </c>
      <c r="D8" s="39">
        <v>-1.44</v>
      </c>
      <c r="E8" s="39">
        <v>-0.71</v>
      </c>
      <c r="F8" s="43">
        <v>2.34</v>
      </c>
      <c r="G8" s="43">
        <v>5.22</v>
      </c>
      <c r="H8" s="39">
        <v>-3.76</v>
      </c>
      <c r="I8" s="39">
        <v>-4.57</v>
      </c>
      <c r="J8" s="39">
        <v>-4.28</v>
      </c>
      <c r="K8" s="39">
        <v>-1.29</v>
      </c>
      <c r="O8" s="36">
        <v>-0.88</v>
      </c>
      <c r="P8" s="36">
        <v>-0.23</v>
      </c>
      <c r="Q8" s="36">
        <v>-2.12</v>
      </c>
      <c r="R8" s="42">
        <v>-1.34</v>
      </c>
      <c r="S8" s="39">
        <v>-4.3099999999999996</v>
      </c>
      <c r="T8" s="36">
        <v>-4.3899999999999997</v>
      </c>
      <c r="U8" s="40">
        <v>-6.51</v>
      </c>
    </row>
    <row r="9" spans="1:21" ht="15" thickBot="1">
      <c r="A9" s="31" t="s">
        <v>31</v>
      </c>
      <c r="B9" s="39">
        <v>-4.3099999999999996</v>
      </c>
      <c r="C9" s="43">
        <v>0.54</v>
      </c>
      <c r="D9" s="43">
        <v>1.25</v>
      </c>
      <c r="E9" s="43">
        <v>7.38</v>
      </c>
      <c r="F9" s="43">
        <v>0.69</v>
      </c>
      <c r="G9" s="43">
        <v>12.41</v>
      </c>
      <c r="H9" s="39">
        <v>-8.8699999999999992</v>
      </c>
      <c r="I9" s="39">
        <v>-7.64</v>
      </c>
      <c r="J9" s="39">
        <v>-0.62</v>
      </c>
      <c r="K9" s="43">
        <v>3.57</v>
      </c>
      <c r="O9" s="37">
        <v>5.55</v>
      </c>
      <c r="P9" s="37">
        <v>5.08</v>
      </c>
      <c r="Q9" s="36">
        <v>-3.89</v>
      </c>
      <c r="R9" s="38">
        <v>3.82</v>
      </c>
      <c r="S9" s="43">
        <v>1.25</v>
      </c>
      <c r="T9" s="37">
        <v>0.61</v>
      </c>
      <c r="U9" s="40">
        <v>-1.67</v>
      </c>
    </row>
    <row r="10" spans="1:21" ht="15" thickBot="1">
      <c r="O10" s="37">
        <v>0.9</v>
      </c>
      <c r="P10" s="36">
        <v>-0.36</v>
      </c>
      <c r="Q10" s="36">
        <v>-0.45</v>
      </c>
      <c r="R10" s="42">
        <v>-1.57</v>
      </c>
      <c r="S10" s="43">
        <v>0.69</v>
      </c>
      <c r="T10" s="37">
        <v>1.1599999999999999</v>
      </c>
      <c r="U10" s="40">
        <v>-0.91</v>
      </c>
    </row>
    <row r="11" spans="1:21" ht="15" thickBot="1">
      <c r="A11" s="46">
        <v>4</v>
      </c>
      <c r="B11" s="47" t="s">
        <v>20</v>
      </c>
      <c r="C11" s="47" t="s">
        <v>21</v>
      </c>
      <c r="D11" s="47" t="s">
        <v>22</v>
      </c>
      <c r="E11" s="47" t="s">
        <v>21</v>
      </c>
      <c r="F11" s="47" t="s">
        <v>23</v>
      </c>
      <c r="G11" s="47" t="s">
        <v>21</v>
      </c>
      <c r="H11" s="47" t="s">
        <v>24</v>
      </c>
      <c r="I11" s="47" t="s">
        <v>21</v>
      </c>
      <c r="J11" s="47" t="s">
        <v>25</v>
      </c>
      <c r="K11" s="47" t="s">
        <v>21</v>
      </c>
      <c r="O11" s="36">
        <v>-3.17</v>
      </c>
      <c r="P11" s="36">
        <v>-1.1399999999999999</v>
      </c>
      <c r="Q11" s="37">
        <v>4.97</v>
      </c>
      <c r="R11" s="42">
        <v>-2.39</v>
      </c>
      <c r="S11" s="39">
        <v>-8.8699999999999992</v>
      </c>
      <c r="T11" s="36">
        <v>-9.06</v>
      </c>
      <c r="U11" s="40">
        <v>-11.17</v>
      </c>
    </row>
    <row r="12" spans="1:21" ht="15" thickBot="1">
      <c r="A12" s="48"/>
      <c r="B12" s="49" t="s">
        <v>26</v>
      </c>
      <c r="C12" s="49" t="s">
        <v>27</v>
      </c>
      <c r="D12" s="49" t="s">
        <v>28</v>
      </c>
      <c r="E12" s="49" t="s">
        <v>27</v>
      </c>
      <c r="F12" s="49" t="s">
        <v>28</v>
      </c>
      <c r="G12" s="49" t="s">
        <v>27</v>
      </c>
      <c r="H12" s="49" t="s">
        <v>28</v>
      </c>
      <c r="I12" s="49" t="s">
        <v>27</v>
      </c>
      <c r="J12" s="49" t="s">
        <v>29</v>
      </c>
      <c r="K12" s="49" t="s">
        <v>27</v>
      </c>
      <c r="O12" s="36">
        <v>-6.12</v>
      </c>
      <c r="P12" s="37">
        <v>5.53</v>
      </c>
      <c r="Q12" s="36">
        <v>-0.61</v>
      </c>
      <c r="R12" s="38">
        <v>1.69</v>
      </c>
      <c r="S12" s="39">
        <v>-0.62</v>
      </c>
      <c r="T12" s="36">
        <v>-4.1900000000000004</v>
      </c>
      <c r="U12" s="40">
        <v>-3.77</v>
      </c>
    </row>
    <row r="13" spans="1:21" ht="15" thickBot="1">
      <c r="A13" s="32" t="s">
        <v>30</v>
      </c>
      <c r="B13" s="38">
        <v>1.61</v>
      </c>
      <c r="C13" s="38">
        <v>2.48</v>
      </c>
      <c r="D13" s="42">
        <v>-0.2</v>
      </c>
      <c r="E13" s="38">
        <v>1.3</v>
      </c>
      <c r="F13" s="38">
        <v>0.3</v>
      </c>
      <c r="G13" s="38">
        <v>1.93</v>
      </c>
      <c r="H13" s="38">
        <v>2.78</v>
      </c>
      <c r="I13" s="38">
        <v>3.23</v>
      </c>
      <c r="J13" s="38">
        <v>2.95</v>
      </c>
      <c r="K13" s="38">
        <v>1.58</v>
      </c>
    </row>
    <row r="14" spans="1:21" ht="15" thickBot="1">
      <c r="A14" s="32" t="s">
        <v>31</v>
      </c>
      <c r="B14" s="42">
        <v>-1.34</v>
      </c>
      <c r="C14" s="38">
        <v>4.7300000000000004</v>
      </c>
      <c r="D14" s="38">
        <v>3.82</v>
      </c>
      <c r="E14" s="38">
        <v>11.24</v>
      </c>
      <c r="F14" s="42">
        <v>-1.57</v>
      </c>
      <c r="G14" s="38">
        <v>7.91</v>
      </c>
      <c r="H14" s="42">
        <v>-2.39</v>
      </c>
      <c r="I14" s="38">
        <v>1.0900000000000001</v>
      </c>
      <c r="J14" s="38">
        <v>1.69</v>
      </c>
      <c r="K14" s="38">
        <v>3.82</v>
      </c>
    </row>
    <row r="15" spans="1:21" ht="15" thickBot="1"/>
    <row r="16" spans="1:21">
      <c r="A16" s="26">
        <v>3</v>
      </c>
      <c r="B16" s="35" t="s">
        <v>20</v>
      </c>
      <c r="C16" s="35" t="s">
        <v>21</v>
      </c>
      <c r="D16" s="35" t="s">
        <v>22</v>
      </c>
      <c r="E16" s="35" t="s">
        <v>21</v>
      </c>
      <c r="F16" s="35" t="s">
        <v>23</v>
      </c>
      <c r="G16" s="35" t="s">
        <v>21</v>
      </c>
      <c r="H16" s="35" t="s">
        <v>24</v>
      </c>
      <c r="I16" s="35" t="s">
        <v>21</v>
      </c>
      <c r="J16" s="35" t="s">
        <v>25</v>
      </c>
      <c r="K16" s="35" t="s">
        <v>21</v>
      </c>
    </row>
    <row r="17" spans="1:37" ht="15" thickBot="1">
      <c r="A17" s="33"/>
      <c r="B17" s="34" t="s">
        <v>26</v>
      </c>
      <c r="C17" s="34" t="s">
        <v>27</v>
      </c>
      <c r="D17" s="34" t="s">
        <v>28</v>
      </c>
      <c r="E17" s="34" t="s">
        <v>27</v>
      </c>
      <c r="F17" s="34" t="s">
        <v>28</v>
      </c>
      <c r="G17" s="34" t="s">
        <v>27</v>
      </c>
      <c r="H17" s="34" t="s">
        <v>28</v>
      </c>
      <c r="I17" s="34" t="s">
        <v>27</v>
      </c>
      <c r="J17" s="34" t="s">
        <v>29</v>
      </c>
      <c r="K17" s="34" t="s">
        <v>27</v>
      </c>
    </row>
    <row r="18" spans="1:37" ht="15" thickBot="1">
      <c r="A18" s="31" t="s">
        <v>30</v>
      </c>
      <c r="B18" s="37">
        <v>0.68</v>
      </c>
      <c r="C18" s="37">
        <v>0.11</v>
      </c>
      <c r="D18" s="37">
        <v>1.01</v>
      </c>
      <c r="E18" s="37">
        <v>2.29</v>
      </c>
      <c r="F18" s="36">
        <v>-0.66</v>
      </c>
      <c r="G18" s="36">
        <v>-1.03</v>
      </c>
      <c r="H18" s="37">
        <v>0.98</v>
      </c>
      <c r="I18" s="37">
        <v>0.26</v>
      </c>
      <c r="J18" s="36">
        <v>-5.09</v>
      </c>
      <c r="K18" s="36">
        <v>-4.41</v>
      </c>
    </row>
    <row r="19" spans="1:37" ht="15" thickBot="1">
      <c r="A19" s="31" t="s">
        <v>31</v>
      </c>
      <c r="B19" s="36">
        <v>-2.12</v>
      </c>
      <c r="C19" s="36">
        <v>-4.97</v>
      </c>
      <c r="D19" s="36">
        <v>-3.89</v>
      </c>
      <c r="E19" s="36">
        <v>-10.210000000000001</v>
      </c>
      <c r="F19" s="36">
        <v>-0.45</v>
      </c>
      <c r="G19" s="36">
        <v>-12.77</v>
      </c>
      <c r="H19" s="37">
        <v>4.97</v>
      </c>
      <c r="I19" s="37">
        <v>0.93</v>
      </c>
      <c r="J19" s="36">
        <v>-0.61</v>
      </c>
      <c r="K19" s="36">
        <v>-8.74</v>
      </c>
      <c r="M19" s="12" t="s">
        <v>90</v>
      </c>
      <c r="N19"/>
      <c r="O19"/>
      <c r="P19"/>
      <c r="Q19"/>
      <c r="R19"/>
      <c r="S19"/>
      <c r="T19"/>
      <c r="U19"/>
      <c r="V19"/>
      <c r="W19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</row>
    <row r="20" spans="1:37" ht="15" thickBot="1">
      <c r="M20"/>
      <c r="N20"/>
      <c r="O20"/>
      <c r="P20"/>
      <c r="Q20"/>
      <c r="R20"/>
      <c r="S20"/>
      <c r="T20"/>
      <c r="U20"/>
      <c r="V20"/>
      <c r="W20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1:37">
      <c r="A21" s="26">
        <v>2</v>
      </c>
      <c r="B21" s="35" t="s">
        <v>20</v>
      </c>
      <c r="C21" s="35" t="s">
        <v>21</v>
      </c>
      <c r="D21" s="35" t="s">
        <v>22</v>
      </c>
      <c r="E21" s="35" t="s">
        <v>21</v>
      </c>
      <c r="F21" s="35" t="s">
        <v>23</v>
      </c>
      <c r="G21" s="35" t="s">
        <v>21</v>
      </c>
      <c r="H21" s="35" t="s">
        <v>24</v>
      </c>
      <c r="I21" s="35" t="s">
        <v>21</v>
      </c>
      <c r="J21" s="35" t="s">
        <v>25</v>
      </c>
      <c r="K21" s="35" t="s">
        <v>21</v>
      </c>
      <c r="M21" s="92" t="s">
        <v>91</v>
      </c>
      <c r="N21"/>
      <c r="O21"/>
      <c r="P21"/>
      <c r="Q21"/>
      <c r="R21"/>
      <c r="S21"/>
      <c r="T21"/>
      <c r="U21"/>
      <c r="V21"/>
      <c r="W21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</row>
    <row r="22" spans="1:37" ht="15" thickBot="1">
      <c r="A22" s="33"/>
      <c r="B22" s="34" t="s">
        <v>26</v>
      </c>
      <c r="C22" s="34" t="s">
        <v>27</v>
      </c>
      <c r="D22" s="34" t="s">
        <v>28</v>
      </c>
      <c r="E22" s="34" t="s">
        <v>27</v>
      </c>
      <c r="F22" s="34" t="s">
        <v>28</v>
      </c>
      <c r="G22" s="34" t="s">
        <v>27</v>
      </c>
      <c r="H22" s="34" t="s">
        <v>28</v>
      </c>
      <c r="I22" s="34" t="s">
        <v>27</v>
      </c>
      <c r="J22" s="34" t="s">
        <v>29</v>
      </c>
      <c r="K22" s="34" t="s">
        <v>27</v>
      </c>
      <c r="M22" s="93"/>
      <c r="N22"/>
      <c r="O22"/>
      <c r="P22"/>
      <c r="Q22"/>
      <c r="R22"/>
      <c r="S22"/>
      <c r="T22"/>
      <c r="U22"/>
      <c r="V22"/>
      <c r="W22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</row>
    <row r="23" spans="1:37" ht="15" thickBot="1">
      <c r="A23" s="31" t="s">
        <v>30</v>
      </c>
      <c r="B23" s="37">
        <v>0.94</v>
      </c>
      <c r="C23" s="36">
        <v>-0.11</v>
      </c>
      <c r="D23" s="37">
        <v>1.58</v>
      </c>
      <c r="E23" s="36">
        <v>-0.8</v>
      </c>
      <c r="F23" s="36">
        <v>-1.97</v>
      </c>
      <c r="G23" s="36">
        <v>-3.62</v>
      </c>
      <c r="H23" s="37">
        <v>2.25</v>
      </c>
      <c r="I23" s="37">
        <v>2.14</v>
      </c>
      <c r="J23" s="37">
        <v>7.93</v>
      </c>
      <c r="K23" s="37">
        <v>0.24</v>
      </c>
      <c r="M23" s="23"/>
      <c r="N23" s="10" t="s">
        <v>20</v>
      </c>
      <c r="O23" s="10" t="s">
        <v>21</v>
      </c>
      <c r="P23" s="10" t="s">
        <v>22</v>
      </c>
      <c r="Q23" s="10" t="s">
        <v>21</v>
      </c>
      <c r="R23" s="10" t="s">
        <v>23</v>
      </c>
      <c r="S23" s="10" t="s">
        <v>21</v>
      </c>
      <c r="T23" s="10" t="s">
        <v>24</v>
      </c>
      <c r="U23" s="10" t="s">
        <v>21</v>
      </c>
      <c r="V23" s="10" t="s">
        <v>25</v>
      </c>
      <c r="W23" s="10" t="s">
        <v>21</v>
      </c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</row>
    <row r="24" spans="1:37" ht="15" thickBot="1">
      <c r="A24" s="31" t="s">
        <v>31</v>
      </c>
      <c r="B24" s="36">
        <v>-0.23</v>
      </c>
      <c r="C24" s="37">
        <v>6.73</v>
      </c>
      <c r="D24" s="37">
        <v>5.08</v>
      </c>
      <c r="E24" s="37">
        <v>8.1</v>
      </c>
      <c r="F24" s="36">
        <v>-0.36</v>
      </c>
      <c r="G24" s="37">
        <v>10.87</v>
      </c>
      <c r="H24" s="36">
        <v>-1.1399999999999999</v>
      </c>
      <c r="I24" s="37">
        <v>3.67</v>
      </c>
      <c r="J24" s="37">
        <v>5.53</v>
      </c>
      <c r="K24" s="37">
        <v>9.5</v>
      </c>
      <c r="M24" s="24"/>
      <c r="N24" s="8" t="s">
        <v>26</v>
      </c>
      <c r="O24" s="8" t="s">
        <v>27</v>
      </c>
      <c r="P24" s="8" t="s">
        <v>28</v>
      </c>
      <c r="Q24" s="8" t="s">
        <v>27</v>
      </c>
      <c r="R24" s="8" t="s">
        <v>28</v>
      </c>
      <c r="S24" s="8" t="s">
        <v>27</v>
      </c>
      <c r="T24" s="8" t="s">
        <v>28</v>
      </c>
      <c r="U24" s="8" t="s">
        <v>27</v>
      </c>
      <c r="V24" s="8" t="s">
        <v>29</v>
      </c>
      <c r="W24" s="8" t="s">
        <v>27</v>
      </c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</row>
    <row r="25" spans="1:37" ht="15" thickBot="1">
      <c r="M25" s="9" t="s">
        <v>93</v>
      </c>
      <c r="N25" s="11">
        <v>-1.27</v>
      </c>
      <c r="O25" s="11">
        <v>-2.34</v>
      </c>
      <c r="P25" s="11">
        <v>-2.87</v>
      </c>
      <c r="Q25" s="11">
        <v>-4.55</v>
      </c>
      <c r="R25" s="11">
        <v>-0.82</v>
      </c>
      <c r="S25" s="11">
        <v>-0.26</v>
      </c>
      <c r="T25" s="11">
        <v>-1.27</v>
      </c>
      <c r="U25" s="11">
        <v>-3.35</v>
      </c>
      <c r="V25" s="11">
        <v>-9.0500000000000007</v>
      </c>
      <c r="W25" s="11">
        <v>-8.3800000000000008</v>
      </c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</row>
    <row r="26" spans="1:37" ht="15" thickBot="1">
      <c r="A26" s="29">
        <v>1</v>
      </c>
      <c r="B26" s="35" t="s">
        <v>20</v>
      </c>
      <c r="C26" s="35" t="s">
        <v>21</v>
      </c>
      <c r="D26" s="35" t="s">
        <v>22</v>
      </c>
      <c r="E26" s="35" t="s">
        <v>21</v>
      </c>
      <c r="F26" s="35" t="s">
        <v>23</v>
      </c>
      <c r="G26" s="35" t="s">
        <v>21</v>
      </c>
      <c r="H26" s="35" t="s">
        <v>24</v>
      </c>
      <c r="I26" s="35" t="s">
        <v>21</v>
      </c>
      <c r="J26" s="35" t="s">
        <v>25</v>
      </c>
      <c r="K26" s="35" t="s">
        <v>21</v>
      </c>
      <c r="M26" s="9" t="s">
        <v>31</v>
      </c>
      <c r="N26" s="11">
        <v>-13.23</v>
      </c>
      <c r="O26" s="11">
        <v>-15.06</v>
      </c>
      <c r="P26" s="11">
        <v>-8.6</v>
      </c>
      <c r="Q26" s="11">
        <v>-10.72</v>
      </c>
      <c r="R26" s="11">
        <v>-7.19</v>
      </c>
      <c r="S26" s="11">
        <v>-5.74</v>
      </c>
      <c r="T26" s="11">
        <v>-17.96</v>
      </c>
      <c r="U26" s="11">
        <v>-20.95</v>
      </c>
      <c r="V26" s="94">
        <v>0.74</v>
      </c>
      <c r="W26" s="94">
        <v>5.43</v>
      </c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</row>
    <row r="27" spans="1:37" ht="15" thickBot="1">
      <c r="A27" s="30"/>
      <c r="B27" s="34" t="s">
        <v>26</v>
      </c>
      <c r="C27" s="34" t="s">
        <v>27</v>
      </c>
      <c r="D27" s="34" t="s">
        <v>28</v>
      </c>
      <c r="E27" s="34" t="s">
        <v>27</v>
      </c>
      <c r="F27" s="34" t="s">
        <v>28</v>
      </c>
      <c r="G27" s="34" t="s">
        <v>27</v>
      </c>
      <c r="H27" s="34" t="s">
        <v>28</v>
      </c>
      <c r="I27" s="34" t="s">
        <v>27</v>
      </c>
      <c r="J27" s="34" t="s">
        <v>29</v>
      </c>
      <c r="K27" s="34" t="s">
        <v>27</v>
      </c>
      <c r="M27"/>
      <c r="N27"/>
      <c r="O27"/>
      <c r="P27"/>
      <c r="Q27"/>
      <c r="R27"/>
      <c r="S27"/>
      <c r="T27"/>
      <c r="U27"/>
      <c r="V27"/>
      <c r="W27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</row>
    <row r="28" spans="1:37" ht="15" thickBot="1">
      <c r="A28" s="31" t="s">
        <v>30</v>
      </c>
      <c r="B28" s="36">
        <v>-2.4900000000000002</v>
      </c>
      <c r="C28" s="36">
        <v>-2.17</v>
      </c>
      <c r="D28" s="37">
        <v>0.73</v>
      </c>
      <c r="E28" s="37">
        <v>0.4</v>
      </c>
      <c r="F28" s="37">
        <v>0.63</v>
      </c>
      <c r="G28" s="36">
        <v>-0.69</v>
      </c>
      <c r="H28" s="36">
        <v>-4.8600000000000003</v>
      </c>
      <c r="I28" s="36">
        <v>-3.73</v>
      </c>
      <c r="J28" s="37">
        <v>0.38</v>
      </c>
      <c r="K28" s="36">
        <v>-1.99</v>
      </c>
      <c r="M28" s="93"/>
      <c r="N28"/>
      <c r="O28"/>
      <c r="P28"/>
      <c r="Q28"/>
      <c r="R28"/>
      <c r="S28"/>
      <c r="T28"/>
      <c r="U28"/>
      <c r="V28"/>
      <c r="W28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</row>
    <row r="29" spans="1:37" ht="15" thickBot="1">
      <c r="A29" s="31" t="s">
        <v>31</v>
      </c>
      <c r="B29" s="36">
        <v>-0.88</v>
      </c>
      <c r="C29" s="37">
        <v>6.39</v>
      </c>
      <c r="D29" s="37">
        <v>5.55</v>
      </c>
      <c r="E29" s="37">
        <v>8.43</v>
      </c>
      <c r="F29" s="37">
        <v>0.9</v>
      </c>
      <c r="G29" s="37">
        <v>11.75</v>
      </c>
      <c r="H29" s="36">
        <v>-3.17</v>
      </c>
      <c r="I29" s="37">
        <v>2.4300000000000002</v>
      </c>
      <c r="J29" s="36">
        <v>-6.12</v>
      </c>
      <c r="K29" s="36">
        <v>-2.0499999999999998</v>
      </c>
      <c r="M29"/>
      <c r="N29"/>
      <c r="O29"/>
      <c r="P29"/>
      <c r="Q29"/>
      <c r="R29"/>
      <c r="S29"/>
      <c r="T29"/>
      <c r="U29"/>
      <c r="V29"/>
      <c r="W29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</row>
    <row r="30" spans="1:37">
      <c r="M30" s="12" t="s">
        <v>92</v>
      </c>
      <c r="N30"/>
      <c r="O30"/>
      <c r="P30"/>
      <c r="Q30"/>
      <c r="R30"/>
      <c r="S30"/>
      <c r="T30"/>
      <c r="U30"/>
      <c r="V30"/>
      <c r="W30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</row>
    <row r="31" spans="1:37">
      <c r="M31"/>
      <c r="N31"/>
      <c r="O31"/>
      <c r="P31"/>
      <c r="Q31"/>
      <c r="R31"/>
      <c r="S31"/>
      <c r="T31"/>
      <c r="U31"/>
      <c r="V31"/>
      <c r="W31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</row>
    <row r="32" spans="1:37">
      <c r="A32" s="50" t="s">
        <v>65</v>
      </c>
      <c r="M32" s="92" t="s">
        <v>91</v>
      </c>
      <c r="N32"/>
      <c r="O32"/>
      <c r="P32"/>
      <c r="Q32"/>
      <c r="R32"/>
      <c r="S32"/>
      <c r="T32"/>
      <c r="U32"/>
      <c r="V32"/>
      <c r="W32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</row>
    <row r="33" spans="1:37" ht="15" thickBot="1">
      <c r="A33" s="51" t="s">
        <v>66</v>
      </c>
      <c r="M33" s="93"/>
      <c r="N33"/>
      <c r="O33"/>
      <c r="P33"/>
      <c r="Q33"/>
      <c r="R33"/>
      <c r="S33"/>
      <c r="T33"/>
      <c r="U33"/>
      <c r="V33"/>
      <c r="W33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</row>
    <row r="34" spans="1:37">
      <c r="A34" s="52" t="s">
        <v>55</v>
      </c>
      <c r="M34" s="23"/>
      <c r="N34" s="10" t="s">
        <v>20</v>
      </c>
      <c r="O34" s="10" t="s">
        <v>21</v>
      </c>
      <c r="P34" s="10" t="s">
        <v>22</v>
      </c>
      <c r="Q34" s="10" t="s">
        <v>21</v>
      </c>
      <c r="R34" s="10" t="s">
        <v>23</v>
      </c>
      <c r="S34" s="10" t="s">
        <v>21</v>
      </c>
      <c r="T34" s="10" t="s">
        <v>24</v>
      </c>
      <c r="U34" s="10" t="s">
        <v>21</v>
      </c>
      <c r="V34" s="10" t="s">
        <v>25</v>
      </c>
      <c r="W34" s="10" t="s">
        <v>21</v>
      </c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</row>
    <row r="35" spans="1:37" ht="15" thickBot="1">
      <c r="A35" s="53"/>
      <c r="M35" s="24"/>
      <c r="N35" s="8" t="s">
        <v>26</v>
      </c>
      <c r="O35" s="8" t="s">
        <v>27</v>
      </c>
      <c r="P35" s="8" t="s">
        <v>28</v>
      </c>
      <c r="Q35" s="8" t="s">
        <v>27</v>
      </c>
      <c r="R35" s="8" t="s">
        <v>28</v>
      </c>
      <c r="S35" s="8" t="s">
        <v>27</v>
      </c>
      <c r="T35" s="8" t="s">
        <v>28</v>
      </c>
      <c r="U35" s="8" t="s">
        <v>27</v>
      </c>
      <c r="V35" s="8" t="s">
        <v>29</v>
      </c>
      <c r="W35" s="8" t="s">
        <v>27</v>
      </c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</row>
    <row r="36" spans="1:37" ht="26.25" thickBot="1">
      <c r="A36" s="54">
        <v>1</v>
      </c>
      <c r="M36" s="9" t="s">
        <v>94</v>
      </c>
      <c r="N36" s="11">
        <v>-6.44</v>
      </c>
      <c r="O36" s="11">
        <v>-8.8800000000000008</v>
      </c>
      <c r="P36" s="11">
        <v>-5.81</v>
      </c>
      <c r="Q36" s="11">
        <v>-8.61</v>
      </c>
      <c r="R36" s="11">
        <v>-4.75</v>
      </c>
      <c r="S36" s="11">
        <v>-7.99</v>
      </c>
      <c r="T36" s="11">
        <v>-7.68</v>
      </c>
      <c r="U36" s="11">
        <v>-9.4700000000000006</v>
      </c>
      <c r="V36" s="94">
        <v>2.4900000000000002</v>
      </c>
      <c r="W36" s="94">
        <v>6.12</v>
      </c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</row>
    <row r="37" spans="1:37" ht="15" thickBot="1">
      <c r="A37" s="54">
        <v>2</v>
      </c>
      <c r="M37" s="9" t="s">
        <v>31</v>
      </c>
      <c r="N37" s="11">
        <v>-10.27</v>
      </c>
      <c r="O37" s="11">
        <v>-10.48</v>
      </c>
      <c r="P37" s="11">
        <v>-5.45</v>
      </c>
      <c r="Q37" s="11">
        <v>-5.33</v>
      </c>
      <c r="R37" s="11">
        <v>-4.29</v>
      </c>
      <c r="S37" s="11">
        <v>-1.4</v>
      </c>
      <c r="T37" s="11">
        <v>-15.06</v>
      </c>
      <c r="U37" s="11">
        <v>-16.47</v>
      </c>
      <c r="V37" s="94">
        <v>1.4</v>
      </c>
      <c r="W37" s="94">
        <v>4.67</v>
      </c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</row>
    <row r="38" spans="1:37" ht="15" thickBot="1">
      <c r="A38" s="54">
        <v>3</v>
      </c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</row>
    <row r="39" spans="1:37" ht="15" thickBot="1">
      <c r="A39" s="54">
        <v>4</v>
      </c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</row>
    <row r="40" spans="1:37" ht="15" thickBot="1">
      <c r="A40" s="54">
        <v>5</v>
      </c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</row>
    <row r="41" spans="1:37" ht="15" thickBot="1">
      <c r="A41" s="54">
        <v>6</v>
      </c>
      <c r="X41" s="95"/>
      <c r="Y41" s="95"/>
      <c r="Z41" s="95"/>
      <c r="AA41" s="95"/>
      <c r="AB41" s="95"/>
      <c r="AC41" s="95"/>
      <c r="AD41" s="95"/>
      <c r="AE41" s="95"/>
    </row>
    <row r="42" spans="1:37" ht="15" thickBot="1">
      <c r="A42" s="54">
        <v>7</v>
      </c>
      <c r="X42" s="95"/>
      <c r="Y42" s="95"/>
      <c r="Z42" s="95"/>
      <c r="AA42" s="95"/>
      <c r="AB42" s="95"/>
      <c r="AC42" s="95"/>
      <c r="AD42" s="95"/>
      <c r="AE42" s="95"/>
    </row>
    <row r="43" spans="1:37" ht="15" thickBot="1">
      <c r="A43" s="54">
        <v>8</v>
      </c>
      <c r="X43" s="95"/>
      <c r="Y43" s="95"/>
      <c r="Z43" s="95"/>
      <c r="AA43" s="95"/>
      <c r="AB43" s="95"/>
      <c r="AC43" s="95"/>
      <c r="AD43" s="95"/>
      <c r="AE43" s="95"/>
    </row>
    <row r="44" spans="1:37" ht="15" thickBot="1">
      <c r="A44" s="54">
        <v>9</v>
      </c>
      <c r="X44" s="95"/>
      <c r="Y44" s="95"/>
      <c r="Z44" s="95"/>
      <c r="AA44" s="95"/>
      <c r="AB44" s="95"/>
      <c r="AC44" s="95"/>
      <c r="AD44" s="95"/>
      <c r="AE44" s="95"/>
    </row>
    <row r="45" spans="1:37" ht="15" thickBot="1">
      <c r="A45" s="54">
        <v>10</v>
      </c>
      <c r="X45" s="95"/>
      <c r="Y45" s="95"/>
      <c r="Z45" s="95"/>
      <c r="AA45" s="95"/>
      <c r="AB45" s="95"/>
      <c r="AC45" s="95"/>
      <c r="AD45" s="95"/>
      <c r="AE45" s="95"/>
    </row>
    <row r="46" spans="1:37" ht="15" thickBot="1">
      <c r="A46" s="54">
        <v>11</v>
      </c>
      <c r="X46" s="95"/>
      <c r="Y46" s="95"/>
      <c r="Z46" s="95"/>
      <c r="AA46" s="95"/>
      <c r="AB46" s="95"/>
      <c r="AC46" s="95"/>
      <c r="AD46" s="95"/>
      <c r="AE46" s="95"/>
    </row>
    <row r="47" spans="1:37" ht="15" thickBot="1">
      <c r="A47" s="54">
        <v>12</v>
      </c>
      <c r="X47" s="95"/>
      <c r="Y47" s="95"/>
      <c r="Z47" s="95"/>
      <c r="AA47" s="95"/>
      <c r="AB47" s="95"/>
      <c r="AC47" s="95"/>
      <c r="AD47" s="95"/>
      <c r="AE47" s="95"/>
    </row>
    <row r="48" spans="1:37">
      <c r="X48" s="95"/>
      <c r="Y48" s="95"/>
      <c r="Z48" s="95"/>
      <c r="AA48" s="95"/>
      <c r="AB48" s="95"/>
      <c r="AC48" s="95"/>
      <c r="AD48" s="95"/>
      <c r="AE48" s="95"/>
    </row>
    <row r="49" spans="1:31">
      <c r="A49" s="50" t="s">
        <v>75</v>
      </c>
      <c r="X49" s="95"/>
      <c r="Y49" s="95"/>
      <c r="Z49" s="95"/>
      <c r="AA49" s="95"/>
      <c r="AB49" s="95"/>
      <c r="AC49" s="95"/>
      <c r="AD49" s="95"/>
      <c r="AE49" s="95"/>
    </row>
    <row r="50" spans="1:31" ht="15" thickBot="1">
      <c r="A50" s="51" t="s">
        <v>66</v>
      </c>
      <c r="X50" s="95"/>
      <c r="Y50" s="95"/>
      <c r="Z50" s="95"/>
      <c r="AA50" s="95"/>
      <c r="AB50" s="95"/>
      <c r="AC50" s="95"/>
      <c r="AD50" s="95"/>
      <c r="AE50" s="95"/>
    </row>
    <row r="51" spans="1:31" ht="28.5">
      <c r="A51" s="55" t="s">
        <v>55</v>
      </c>
      <c r="B51" s="56" t="s">
        <v>67</v>
      </c>
      <c r="C51" s="57" t="s">
        <v>67</v>
      </c>
      <c r="D51" s="56" t="s">
        <v>69</v>
      </c>
      <c r="E51" s="57" t="s">
        <v>69</v>
      </c>
      <c r="F51" s="56" t="s">
        <v>70</v>
      </c>
      <c r="G51" s="57" t="s">
        <v>70</v>
      </c>
      <c r="H51" s="56" t="s">
        <v>76</v>
      </c>
      <c r="I51" s="57" t="s">
        <v>71</v>
      </c>
      <c r="J51" s="56" t="s">
        <v>78</v>
      </c>
      <c r="K51" s="57" t="s">
        <v>72</v>
      </c>
      <c r="L51" s="56" t="s">
        <v>22</v>
      </c>
      <c r="M51" s="56" t="s">
        <v>73</v>
      </c>
      <c r="N51" s="57" t="s">
        <v>73</v>
      </c>
      <c r="X51" s="95"/>
      <c r="Y51" s="95"/>
      <c r="Z51" s="95"/>
      <c r="AA51" s="95"/>
      <c r="AB51" s="95"/>
      <c r="AC51" s="95"/>
      <c r="AD51" s="95"/>
      <c r="AE51" s="95"/>
    </row>
    <row r="52" spans="1:31" ht="15" thickBot="1">
      <c r="A52" s="58"/>
      <c r="B52" s="59" t="s">
        <v>68</v>
      </c>
      <c r="C52" s="60" t="s">
        <v>68</v>
      </c>
      <c r="D52" s="59" t="s">
        <v>28</v>
      </c>
      <c r="E52" s="60" t="s">
        <v>28</v>
      </c>
      <c r="F52" s="59" t="s">
        <v>28</v>
      </c>
      <c r="G52" s="60" t="s">
        <v>28</v>
      </c>
      <c r="H52" s="59" t="s">
        <v>77</v>
      </c>
      <c r="I52" s="60" t="s">
        <v>28</v>
      </c>
      <c r="J52" s="59" t="s">
        <v>29</v>
      </c>
      <c r="K52" s="60" t="s">
        <v>29</v>
      </c>
      <c r="L52" s="59" t="s">
        <v>79</v>
      </c>
      <c r="M52" s="59" t="s">
        <v>74</v>
      </c>
      <c r="N52" s="60" t="s">
        <v>74</v>
      </c>
    </row>
    <row r="53" spans="1:31" ht="15" thickBot="1">
      <c r="A53" s="61">
        <v>1</v>
      </c>
      <c r="B53" s="59">
        <v>-4.07</v>
      </c>
      <c r="C53" s="62">
        <v>-1.21</v>
      </c>
      <c r="D53" s="59">
        <v>-1.88</v>
      </c>
      <c r="E53" s="62">
        <v>-11.17</v>
      </c>
      <c r="F53" s="59">
        <v>-1.85</v>
      </c>
      <c r="G53" s="62">
        <v>-0.24</v>
      </c>
      <c r="H53" s="59">
        <v>-5.65</v>
      </c>
      <c r="I53" s="59">
        <v>2.48</v>
      </c>
      <c r="J53" s="59">
        <v>3.07</v>
      </c>
      <c r="K53" s="62">
        <v>-1.18</v>
      </c>
      <c r="L53" s="59">
        <v>12.84</v>
      </c>
      <c r="M53" s="59">
        <v>0.28000000000000003</v>
      </c>
      <c r="N53" s="62">
        <v>-1.44</v>
      </c>
    </row>
    <row r="54" spans="1:31" ht="15" thickBot="1">
      <c r="A54" s="54">
        <v>2</v>
      </c>
      <c r="B54" s="62">
        <v>-2.75</v>
      </c>
      <c r="C54" s="62">
        <v>-7.62</v>
      </c>
      <c r="D54" s="62">
        <v>-2.54</v>
      </c>
      <c r="E54" s="62">
        <v>-15.53</v>
      </c>
      <c r="F54" s="62">
        <v>-1.74</v>
      </c>
      <c r="G54" s="62">
        <v>-4.47</v>
      </c>
      <c r="H54" s="62">
        <v>-3.77</v>
      </c>
      <c r="I54" s="62">
        <v>-6.23</v>
      </c>
      <c r="J54" s="62">
        <v>-8.93</v>
      </c>
      <c r="K54" s="59">
        <v>5.46</v>
      </c>
      <c r="L54" s="59">
        <v>12.87</v>
      </c>
      <c r="M54" s="59">
        <v>0.03</v>
      </c>
      <c r="N54" s="62">
        <v>-1.21</v>
      </c>
    </row>
    <row r="55" spans="1:31" ht="15" thickBot="1">
      <c r="A55" s="54">
        <v>3</v>
      </c>
      <c r="B55" s="59">
        <v>1.38</v>
      </c>
      <c r="C55" s="62">
        <v>-7.4</v>
      </c>
      <c r="D55" s="62">
        <v>-1.82</v>
      </c>
      <c r="E55" s="62">
        <v>-17.12</v>
      </c>
      <c r="F55" s="59">
        <v>3.43</v>
      </c>
      <c r="G55" s="62">
        <v>-1.98</v>
      </c>
      <c r="H55" s="59">
        <v>1.27</v>
      </c>
      <c r="I55" s="62">
        <v>-7.14</v>
      </c>
      <c r="J55" s="62">
        <v>-11.36</v>
      </c>
      <c r="K55" s="62">
        <v>-6.56</v>
      </c>
      <c r="L55" s="59">
        <v>12.46</v>
      </c>
      <c r="M55" s="62">
        <v>-0.41</v>
      </c>
      <c r="N55" s="62">
        <v>-1.47</v>
      </c>
    </row>
    <row r="56" spans="1:31" ht="15" thickBot="1">
      <c r="A56" s="54">
        <v>4</v>
      </c>
      <c r="B56" s="62">
        <v>-2.3199999999999998</v>
      </c>
      <c r="C56" s="62">
        <v>-10.6</v>
      </c>
      <c r="D56" s="62">
        <v>-2.11</v>
      </c>
      <c r="E56" s="62">
        <v>-16.34</v>
      </c>
      <c r="F56" s="62">
        <v>-4.74</v>
      </c>
      <c r="G56" s="62">
        <v>-8.4700000000000006</v>
      </c>
      <c r="H56" s="62">
        <v>-1.1000000000000001</v>
      </c>
      <c r="I56" s="62">
        <v>-9.1199999999999992</v>
      </c>
      <c r="J56" s="62">
        <v>-2.56</v>
      </c>
      <c r="K56" s="62">
        <v>-5.66</v>
      </c>
      <c r="L56" s="59">
        <v>12.49</v>
      </c>
      <c r="M56" s="59">
        <v>0.03</v>
      </c>
      <c r="N56" s="62">
        <v>-0.86</v>
      </c>
    </row>
    <row r="57" spans="1:31" ht="15" thickBot="1">
      <c r="A57" s="54">
        <v>5</v>
      </c>
      <c r="B57" s="62">
        <v>-0.62</v>
      </c>
      <c r="C57" s="62">
        <v>-10.39</v>
      </c>
      <c r="D57" s="62">
        <v>-2.83</v>
      </c>
      <c r="E57" s="62">
        <v>-17.88</v>
      </c>
      <c r="F57" s="62">
        <v>-2.1800000000000002</v>
      </c>
      <c r="G57" s="62">
        <v>-9.5500000000000007</v>
      </c>
      <c r="H57" s="59">
        <v>0.66</v>
      </c>
      <c r="I57" s="62">
        <v>-9.1</v>
      </c>
      <c r="J57" s="62">
        <v>-3.62</v>
      </c>
      <c r="K57" s="62">
        <v>-14.02</v>
      </c>
      <c r="L57" s="59">
        <v>12.21</v>
      </c>
      <c r="M57" s="62">
        <v>-0.28000000000000003</v>
      </c>
      <c r="N57" s="62">
        <v>-1.1200000000000001</v>
      </c>
    </row>
    <row r="58" spans="1:31" ht="15" thickBot="1">
      <c r="A58" s="54">
        <v>6</v>
      </c>
      <c r="B58" s="59">
        <v>0.42</v>
      </c>
      <c r="C58" s="62">
        <v>-9.19</v>
      </c>
      <c r="D58" s="62">
        <v>-1.82</v>
      </c>
      <c r="E58" s="62">
        <v>-19.64</v>
      </c>
      <c r="F58" s="59">
        <v>0.82</v>
      </c>
      <c r="G58" s="62">
        <v>-7.55</v>
      </c>
      <c r="H58" s="59">
        <v>0.47</v>
      </c>
      <c r="I58" s="62">
        <v>-7.48</v>
      </c>
      <c r="J58" s="59">
        <v>1.64</v>
      </c>
      <c r="K58" s="62">
        <v>-11.83</v>
      </c>
      <c r="L58" s="59">
        <v>11.94</v>
      </c>
      <c r="M58" s="62">
        <v>-0.27</v>
      </c>
      <c r="N58" s="62">
        <v>-1.55</v>
      </c>
    </row>
    <row r="59" spans="1:31" ht="15" thickBot="1">
      <c r="A59" s="54">
        <v>7</v>
      </c>
      <c r="B59" s="62">
        <v>-0.56999999999999995</v>
      </c>
      <c r="C59" s="62">
        <v>-9.16</v>
      </c>
      <c r="D59" s="62">
        <v>-1.66</v>
      </c>
      <c r="E59" s="62">
        <v>-19.93</v>
      </c>
      <c r="F59" s="59">
        <v>0.72</v>
      </c>
      <c r="G59" s="62">
        <v>-8.7799999999999994</v>
      </c>
      <c r="H59" s="62">
        <v>-0.92</v>
      </c>
      <c r="I59" s="62">
        <v>-6.74</v>
      </c>
      <c r="J59" s="59">
        <v>1.93</v>
      </c>
      <c r="K59" s="62">
        <v>-11.49</v>
      </c>
      <c r="L59" s="59">
        <v>11.81</v>
      </c>
      <c r="M59" s="62">
        <v>-0.13</v>
      </c>
      <c r="N59" s="62">
        <v>-1.59</v>
      </c>
    </row>
    <row r="60" spans="1:31" ht="15" thickBot="1">
      <c r="A60" s="54">
        <v>8</v>
      </c>
      <c r="B60" s="59">
        <v>0.89</v>
      </c>
      <c r="C60" s="62">
        <v>-9.35</v>
      </c>
      <c r="D60" s="59">
        <v>0.33</v>
      </c>
      <c r="E60" s="62">
        <v>-19.07</v>
      </c>
      <c r="F60" s="59">
        <v>1.1100000000000001</v>
      </c>
      <c r="G60" s="62">
        <v>-7.33</v>
      </c>
      <c r="H60" s="59">
        <v>0.89</v>
      </c>
      <c r="I60" s="62">
        <v>-8.3699999999999992</v>
      </c>
      <c r="J60" s="59">
        <v>0.99</v>
      </c>
      <c r="K60" s="62">
        <v>-8.58</v>
      </c>
      <c r="L60" s="59">
        <v>11.74</v>
      </c>
      <c r="M60" s="62">
        <v>-7.0000000000000007E-2</v>
      </c>
      <c r="N60" s="62">
        <v>-1.41</v>
      </c>
    </row>
    <row r="61" spans="1:31" ht="15" thickBot="1">
      <c r="A61" s="54">
        <v>9</v>
      </c>
      <c r="B61" s="59">
        <v>1.53</v>
      </c>
      <c r="C61" s="62">
        <v>-9.3699999999999992</v>
      </c>
      <c r="D61" s="62">
        <v>-0.16</v>
      </c>
      <c r="E61" s="62">
        <v>-18.04</v>
      </c>
      <c r="F61" s="62">
        <v>-0.55000000000000004</v>
      </c>
      <c r="G61" s="62">
        <v>-9.6300000000000008</v>
      </c>
      <c r="H61" s="59">
        <v>2.62</v>
      </c>
      <c r="I61" s="62">
        <v>-7.07</v>
      </c>
      <c r="J61" s="62">
        <v>-3.43</v>
      </c>
      <c r="K61" s="62">
        <v>-14.6</v>
      </c>
      <c r="L61" s="59">
        <v>11.55</v>
      </c>
      <c r="M61" s="62">
        <v>-0.19</v>
      </c>
      <c r="N61" s="62">
        <v>-1.22</v>
      </c>
    </row>
    <row r="62" spans="1:31" ht="15" thickBot="1">
      <c r="A62" s="54">
        <v>10</v>
      </c>
      <c r="B62" s="59">
        <v>0.89</v>
      </c>
      <c r="C62" s="62">
        <v>-8.44</v>
      </c>
      <c r="D62" s="62">
        <v>-1.1399999999999999</v>
      </c>
      <c r="E62" s="62">
        <v>-17.45</v>
      </c>
      <c r="F62" s="59">
        <v>0.05</v>
      </c>
      <c r="G62" s="62">
        <v>-8.8699999999999992</v>
      </c>
      <c r="H62" s="59">
        <v>2.2999999999999998</v>
      </c>
      <c r="I62" s="62">
        <v>-6.38</v>
      </c>
      <c r="J62" s="59">
        <v>1.48</v>
      </c>
      <c r="K62" s="62">
        <v>-7.41</v>
      </c>
      <c r="L62" s="59">
        <v>11.32</v>
      </c>
      <c r="M62" s="62">
        <v>-0.23</v>
      </c>
      <c r="N62" s="62">
        <v>-1.23</v>
      </c>
    </row>
    <row r="63" spans="1:31" ht="15" thickBot="1">
      <c r="A63" s="54">
        <v>11</v>
      </c>
      <c r="B63" s="62">
        <v>-2.19</v>
      </c>
      <c r="C63" s="62">
        <v>-10.42</v>
      </c>
      <c r="D63" s="62">
        <v>-0.8</v>
      </c>
      <c r="E63" s="62">
        <v>-16.73</v>
      </c>
      <c r="F63" s="62">
        <v>-3.06</v>
      </c>
      <c r="G63" s="62">
        <v>-9.18</v>
      </c>
      <c r="H63" s="62">
        <v>-2.0499999999999998</v>
      </c>
      <c r="I63" s="62">
        <v>-9.69</v>
      </c>
      <c r="J63" s="59">
        <v>6.59</v>
      </c>
      <c r="K63" s="62">
        <v>-2.95</v>
      </c>
      <c r="L63" s="59">
        <v>11.48</v>
      </c>
      <c r="M63" s="59">
        <v>0.16</v>
      </c>
      <c r="N63" s="62">
        <v>-0.87</v>
      </c>
    </row>
    <row r="64" spans="1:31" ht="15" thickBot="1">
      <c r="A64" s="54">
        <v>12</v>
      </c>
      <c r="B64" s="62">
        <v>-3.5</v>
      </c>
      <c r="C64" s="62">
        <v>-10.57</v>
      </c>
      <c r="D64" s="62">
        <v>-0.02</v>
      </c>
      <c r="E64" s="62">
        <v>-15.31</v>
      </c>
      <c r="F64" s="62">
        <v>-2.5</v>
      </c>
      <c r="G64" s="62">
        <v>-10.25</v>
      </c>
      <c r="H64" s="62">
        <v>-4.82</v>
      </c>
      <c r="I64" s="62">
        <v>-10.01</v>
      </c>
      <c r="J64" s="59">
        <v>6.56</v>
      </c>
      <c r="K64" s="62">
        <v>-9.01</v>
      </c>
      <c r="L64" s="59">
        <v>11.89</v>
      </c>
      <c r="M64" s="59">
        <v>0.41</v>
      </c>
      <c r="N64" s="62">
        <v>-0.67</v>
      </c>
    </row>
    <row r="66" spans="1:14">
      <c r="A66" s="51" t="s">
        <v>85</v>
      </c>
    </row>
    <row r="67" spans="1:14" ht="15" thickBot="1">
      <c r="A67" s="51"/>
    </row>
    <row r="68" spans="1:14" ht="28.5">
      <c r="A68" s="63" t="s">
        <v>55</v>
      </c>
      <c r="B68" s="64" t="s">
        <v>67</v>
      </c>
      <c r="C68" s="64" t="s">
        <v>67</v>
      </c>
      <c r="D68" s="64" t="s">
        <v>69</v>
      </c>
      <c r="E68" s="64" t="s">
        <v>69</v>
      </c>
      <c r="F68" s="64" t="s">
        <v>70</v>
      </c>
      <c r="G68" s="64" t="s">
        <v>70</v>
      </c>
      <c r="H68" s="64" t="s">
        <v>71</v>
      </c>
      <c r="I68" s="64" t="s">
        <v>71</v>
      </c>
      <c r="J68" s="64" t="s">
        <v>67</v>
      </c>
      <c r="K68" s="64" t="s">
        <v>72</v>
      </c>
      <c r="L68" s="64" t="s">
        <v>22</v>
      </c>
      <c r="M68" s="64" t="s">
        <v>73</v>
      </c>
      <c r="N68" s="64" t="s">
        <v>73</v>
      </c>
    </row>
    <row r="69" spans="1:14" ht="15" thickBot="1">
      <c r="A69" s="65"/>
      <c r="B69" s="66" t="s">
        <v>68</v>
      </c>
      <c r="C69" s="66" t="s">
        <v>68</v>
      </c>
      <c r="D69" s="66" t="s">
        <v>28</v>
      </c>
      <c r="E69" s="66" t="s">
        <v>28</v>
      </c>
      <c r="F69" s="66" t="s">
        <v>28</v>
      </c>
      <c r="G69" s="66" t="s">
        <v>28</v>
      </c>
      <c r="H69" s="66" t="s">
        <v>28</v>
      </c>
      <c r="I69" s="66" t="s">
        <v>28</v>
      </c>
      <c r="J69" s="66" t="s">
        <v>29</v>
      </c>
      <c r="K69" s="66" t="s">
        <v>29</v>
      </c>
      <c r="L69" s="66" t="s">
        <v>79</v>
      </c>
      <c r="M69" s="66" t="s">
        <v>74</v>
      </c>
      <c r="N69" s="66" t="s">
        <v>74</v>
      </c>
    </row>
    <row r="70" spans="1:14" ht="15" thickBot="1">
      <c r="A70" s="67">
        <v>1</v>
      </c>
      <c r="B70" s="68">
        <v>-2.39</v>
      </c>
      <c r="C70" s="68">
        <v>-5.72</v>
      </c>
      <c r="D70" s="66">
        <v>0.04</v>
      </c>
      <c r="E70" s="68">
        <v>-6.94</v>
      </c>
      <c r="F70" s="66">
        <v>0.08</v>
      </c>
      <c r="G70" s="68">
        <v>-7.67</v>
      </c>
      <c r="H70" s="68">
        <v>-4.4000000000000004</v>
      </c>
      <c r="I70" s="68">
        <v>-3.25</v>
      </c>
      <c r="J70" s="68">
        <v>-5.08</v>
      </c>
      <c r="K70" s="68">
        <v>-13.56</v>
      </c>
      <c r="L70" s="66">
        <v>14.28</v>
      </c>
      <c r="M70" s="66">
        <v>0.35</v>
      </c>
      <c r="N70" s="68">
        <v>-0.19</v>
      </c>
    </row>
    <row r="71" spans="1:14" ht="15" thickBot="1">
      <c r="A71" s="67">
        <v>2</v>
      </c>
      <c r="B71" s="66">
        <v>4.01</v>
      </c>
      <c r="C71" s="68">
        <v>-0.64</v>
      </c>
      <c r="D71" s="66">
        <v>2.5</v>
      </c>
      <c r="E71" s="68">
        <v>-3.93</v>
      </c>
      <c r="F71" s="66">
        <v>2.62</v>
      </c>
      <c r="G71" s="68">
        <v>-4.4000000000000004</v>
      </c>
      <c r="H71" s="66">
        <v>5.18</v>
      </c>
      <c r="I71" s="69">
        <v>2.77</v>
      </c>
      <c r="J71" s="68">
        <v>-14.66</v>
      </c>
      <c r="K71" s="68">
        <v>-18.21</v>
      </c>
      <c r="L71" s="66">
        <v>14.08</v>
      </c>
      <c r="M71" s="68">
        <v>-0.2</v>
      </c>
      <c r="N71" s="68">
        <v>-0.48</v>
      </c>
    </row>
    <row r="72" spans="1:14" ht="15" thickBot="1">
      <c r="A72" s="67">
        <v>3</v>
      </c>
      <c r="B72" s="66">
        <v>1.1399999999999999</v>
      </c>
      <c r="C72" s="66">
        <v>0.63</v>
      </c>
      <c r="D72" s="66">
        <v>7.0000000000000007E-2</v>
      </c>
      <c r="E72" s="68">
        <v>-2.84</v>
      </c>
      <c r="F72" s="66">
        <v>0.8</v>
      </c>
      <c r="G72" s="68">
        <v>-2.4500000000000002</v>
      </c>
      <c r="H72" s="66">
        <v>2.2599999999999998</v>
      </c>
      <c r="I72" s="66">
        <v>6.12</v>
      </c>
      <c r="J72" s="66">
        <v>0.04</v>
      </c>
      <c r="K72" s="68">
        <v>-6.33</v>
      </c>
      <c r="L72" s="66">
        <v>13.93</v>
      </c>
      <c r="M72" s="68">
        <v>-0.15</v>
      </c>
      <c r="N72" s="68">
        <v>-0.5</v>
      </c>
    </row>
    <row r="73" spans="1:14" ht="15" thickBot="1">
      <c r="A73" s="67">
        <v>4</v>
      </c>
      <c r="B73" s="66">
        <v>1.17</v>
      </c>
      <c r="C73" s="66">
        <v>3.44</v>
      </c>
      <c r="D73" s="68">
        <v>-3.03</v>
      </c>
      <c r="E73" s="68">
        <v>-3.16</v>
      </c>
      <c r="F73" s="66">
        <v>2.02</v>
      </c>
      <c r="G73" s="66">
        <v>1.07</v>
      </c>
      <c r="H73" s="66">
        <v>1.05</v>
      </c>
      <c r="I73" s="66">
        <v>7.49</v>
      </c>
      <c r="J73" s="68">
        <v>-3.49</v>
      </c>
      <c r="K73" s="68">
        <v>-7.33</v>
      </c>
      <c r="L73" s="66">
        <v>13.35</v>
      </c>
      <c r="M73" s="68">
        <v>-0.57999999999999996</v>
      </c>
      <c r="N73" s="68">
        <v>-0.91</v>
      </c>
    </row>
    <row r="74" spans="1:14" ht="15" thickBot="1">
      <c r="A74" s="67">
        <v>5</v>
      </c>
      <c r="B74" s="68">
        <v>-0.85</v>
      </c>
      <c r="C74" s="66">
        <v>2.19</v>
      </c>
      <c r="D74" s="68">
        <v>-1.02</v>
      </c>
      <c r="E74" s="68">
        <v>-5</v>
      </c>
      <c r="F74" s="68">
        <v>-1.02</v>
      </c>
      <c r="G74" s="66">
        <v>3.7</v>
      </c>
      <c r="H74" s="66">
        <v>0.64</v>
      </c>
      <c r="I74" s="66">
        <v>7.39</v>
      </c>
      <c r="J74" s="66">
        <v>5.74</v>
      </c>
      <c r="K74" s="68">
        <v>-3.43</v>
      </c>
      <c r="L74" s="66">
        <v>13.33</v>
      </c>
      <c r="M74" s="68">
        <v>-0.02</v>
      </c>
      <c r="N74" s="68">
        <v>-1.01</v>
      </c>
    </row>
    <row r="75" spans="1:14" ht="15" thickBot="1">
      <c r="A75" s="67">
        <v>6</v>
      </c>
      <c r="B75" s="68">
        <v>-0.91</v>
      </c>
      <c r="C75" s="66">
        <v>0.51</v>
      </c>
      <c r="D75" s="66">
        <v>0.33</v>
      </c>
      <c r="E75" s="68">
        <v>-4.01</v>
      </c>
      <c r="F75" s="68">
        <v>-1.36</v>
      </c>
      <c r="G75" s="66">
        <v>1.32</v>
      </c>
      <c r="H75" s="68">
        <v>-1.29</v>
      </c>
      <c r="I75" s="66">
        <v>4.26</v>
      </c>
      <c r="J75" s="68">
        <v>-0.88</v>
      </c>
      <c r="K75" s="68">
        <v>-6.29</v>
      </c>
      <c r="L75" s="66">
        <v>13.49</v>
      </c>
      <c r="M75" s="66">
        <v>0.16</v>
      </c>
      <c r="N75" s="68">
        <v>-0.63</v>
      </c>
    </row>
    <row r="76" spans="1:14" ht="15" thickBot="1">
      <c r="A76" s="67">
        <v>7</v>
      </c>
      <c r="B76" s="68">
        <v>-0.6</v>
      </c>
      <c r="C76" s="68">
        <v>-0.2</v>
      </c>
      <c r="D76" s="68">
        <v>-1.3</v>
      </c>
      <c r="E76" s="68">
        <v>-6</v>
      </c>
      <c r="F76" s="66">
        <v>2.08</v>
      </c>
      <c r="G76" s="66">
        <v>3.41</v>
      </c>
      <c r="H76" s="68">
        <v>-1.71</v>
      </c>
      <c r="I76" s="66">
        <v>4.1100000000000003</v>
      </c>
      <c r="J76" s="66">
        <v>1.54</v>
      </c>
      <c r="K76" s="68">
        <v>-9.34</v>
      </c>
      <c r="L76" s="66">
        <v>13.4</v>
      </c>
      <c r="M76" s="68">
        <v>-0.09</v>
      </c>
      <c r="N76" s="68">
        <v>-0.83</v>
      </c>
    </row>
    <row r="77" spans="1:14" ht="15" thickBot="1">
      <c r="A77" s="67">
        <v>8</v>
      </c>
      <c r="B77" s="66">
        <v>1.1000000000000001</v>
      </c>
      <c r="C77" s="68">
        <v>-0.39</v>
      </c>
      <c r="D77" s="68">
        <v>-0.73</v>
      </c>
      <c r="E77" s="68">
        <v>-6.38</v>
      </c>
      <c r="F77" s="68">
        <v>-0.48</v>
      </c>
      <c r="G77" s="68">
        <v>-0.55000000000000004</v>
      </c>
      <c r="H77" s="66">
        <v>2.68</v>
      </c>
      <c r="I77" s="66">
        <v>5.54</v>
      </c>
      <c r="J77" s="68">
        <v>-2.23</v>
      </c>
      <c r="K77" s="68">
        <v>-9.1199999999999992</v>
      </c>
      <c r="L77" s="66">
        <v>13.15</v>
      </c>
      <c r="M77" s="68">
        <v>-0.25</v>
      </c>
      <c r="N77" s="68">
        <v>-0.84</v>
      </c>
    </row>
    <row r="78" spans="1:14" ht="15" thickBot="1">
      <c r="A78" s="67">
        <v>9</v>
      </c>
      <c r="B78" s="66">
        <v>1.55</v>
      </c>
      <c r="C78" s="68">
        <v>-0.28000000000000003</v>
      </c>
      <c r="D78" s="68">
        <v>-1.42</v>
      </c>
      <c r="E78" s="68">
        <v>-8.4</v>
      </c>
      <c r="F78" s="66">
        <v>1.99</v>
      </c>
      <c r="G78" s="66">
        <v>3.88</v>
      </c>
      <c r="H78" s="66">
        <v>1.18</v>
      </c>
      <c r="I78" s="66">
        <v>2.69</v>
      </c>
      <c r="J78" s="66">
        <v>3.38</v>
      </c>
      <c r="K78" s="68">
        <v>-4.3099999999999996</v>
      </c>
      <c r="L78" s="66">
        <v>12.77</v>
      </c>
      <c r="M78" s="68">
        <v>-0.38</v>
      </c>
      <c r="N78" s="68">
        <v>-1.1299999999999999</v>
      </c>
    </row>
    <row r="79" spans="1:14" ht="15" thickBot="1">
      <c r="A79" s="67">
        <v>10</v>
      </c>
      <c r="B79" s="68">
        <v>-0.14000000000000001</v>
      </c>
      <c r="C79" s="68">
        <v>-0.14000000000000001</v>
      </c>
      <c r="D79" s="68">
        <v>-1.84</v>
      </c>
      <c r="E79" s="68">
        <v>-8.99</v>
      </c>
      <c r="F79" s="68">
        <v>-0.78</v>
      </c>
      <c r="G79" s="66">
        <v>4.21</v>
      </c>
      <c r="H79" s="66">
        <v>1.55</v>
      </c>
      <c r="I79" s="66">
        <v>4.1399999999999997</v>
      </c>
      <c r="J79" s="68">
        <v>-6.4</v>
      </c>
      <c r="K79" s="68">
        <v>-8.69</v>
      </c>
      <c r="L79" s="66">
        <v>12.55</v>
      </c>
      <c r="M79" s="68">
        <v>-0.22</v>
      </c>
      <c r="N79" s="68">
        <v>-1.22</v>
      </c>
    </row>
    <row r="80" spans="1:14" ht="15" thickBot="1">
      <c r="A80" s="67">
        <v>11</v>
      </c>
      <c r="B80" s="68">
        <v>-0.02</v>
      </c>
      <c r="C80" s="66">
        <v>0.8</v>
      </c>
      <c r="D80" s="68">
        <v>-1.65</v>
      </c>
      <c r="E80" s="68">
        <v>-9.5500000000000007</v>
      </c>
      <c r="F80" s="68">
        <v>-2.72</v>
      </c>
      <c r="G80" s="66">
        <v>4.12</v>
      </c>
      <c r="H80" s="66">
        <v>1.55</v>
      </c>
      <c r="I80" s="66">
        <v>5.4</v>
      </c>
      <c r="J80" s="66">
        <v>1.56</v>
      </c>
      <c r="K80" s="68">
        <v>-7.01</v>
      </c>
      <c r="L80" s="66">
        <v>12.35</v>
      </c>
      <c r="M80" s="68">
        <v>-0.2</v>
      </c>
      <c r="N80" s="68">
        <v>-1.41</v>
      </c>
    </row>
    <row r="81" spans="1:14" ht="15" thickBot="1">
      <c r="A81" s="67">
        <v>12</v>
      </c>
      <c r="B81" s="68">
        <v>-3.34</v>
      </c>
      <c r="C81" s="66">
        <v>0.52</v>
      </c>
      <c r="D81" s="68">
        <v>-1.71</v>
      </c>
      <c r="E81" s="68">
        <v>-9.44</v>
      </c>
      <c r="F81" s="68">
        <v>-1.36</v>
      </c>
      <c r="G81" s="66">
        <v>1.71</v>
      </c>
      <c r="H81" s="68">
        <v>-4.49</v>
      </c>
      <c r="I81" s="66">
        <v>3.84</v>
      </c>
      <c r="J81" s="66">
        <v>13.79</v>
      </c>
      <c r="K81" s="68">
        <v>-8.99</v>
      </c>
      <c r="L81" s="66">
        <v>12.56</v>
      </c>
      <c r="M81" s="66">
        <v>0.21</v>
      </c>
      <c r="N81" s="68">
        <v>-1.38</v>
      </c>
    </row>
    <row r="83" spans="1:14">
      <c r="A83" s="51"/>
    </row>
    <row r="85" spans="1:14">
      <c r="A85" s="51" t="s">
        <v>86</v>
      </c>
    </row>
    <row r="86" spans="1:14" ht="15" thickBot="1">
      <c r="A86" s="51"/>
    </row>
    <row r="87" spans="1:14">
      <c r="A87" s="63" t="s">
        <v>55</v>
      </c>
      <c r="C87" s="64" t="s">
        <v>69</v>
      </c>
    </row>
    <row r="88" spans="1:14" ht="15" thickBot="1">
      <c r="A88" s="65"/>
      <c r="C88" s="66" t="s">
        <v>28</v>
      </c>
    </row>
    <row r="89" spans="1:14" ht="15" thickBot="1">
      <c r="A89" s="67">
        <v>1</v>
      </c>
      <c r="C89" s="68">
        <v>-6.94</v>
      </c>
    </row>
    <row r="90" spans="1:14" ht="15" thickBot="1">
      <c r="A90" s="67">
        <v>2</v>
      </c>
      <c r="C90" s="68">
        <v>-3.93</v>
      </c>
    </row>
    <row r="91" spans="1:14" ht="15" thickBot="1">
      <c r="A91" s="67">
        <v>3</v>
      </c>
      <c r="C91" s="68">
        <v>-2.84</v>
      </c>
    </row>
    <row r="92" spans="1:14" ht="15" thickBot="1">
      <c r="A92" s="67">
        <v>4</v>
      </c>
      <c r="C92" s="68">
        <v>-3.16</v>
      </c>
    </row>
    <row r="93" spans="1:14" ht="15" thickBot="1">
      <c r="A93" s="67">
        <v>5</v>
      </c>
      <c r="C93" s="68">
        <v>-5</v>
      </c>
    </row>
    <row r="94" spans="1:14" ht="15" thickBot="1">
      <c r="A94" s="67">
        <v>6</v>
      </c>
      <c r="C94" s="68">
        <v>-4.01</v>
      </c>
    </row>
    <row r="95" spans="1:14" ht="15" thickBot="1">
      <c r="A95" s="67">
        <v>7</v>
      </c>
      <c r="C95" s="68">
        <v>-6</v>
      </c>
    </row>
    <row r="96" spans="1:14" ht="15" thickBot="1">
      <c r="A96" s="67">
        <v>8</v>
      </c>
      <c r="C96" s="68">
        <v>-6.38</v>
      </c>
    </row>
    <row r="97" spans="1:14" ht="15" thickBot="1">
      <c r="A97" s="67">
        <v>9</v>
      </c>
      <c r="C97" s="68">
        <v>-8.4</v>
      </c>
    </row>
    <row r="98" spans="1:14" ht="15" thickBot="1">
      <c r="A98" s="67">
        <v>10</v>
      </c>
      <c r="C98" s="68">
        <v>-8.99</v>
      </c>
    </row>
    <row r="99" spans="1:14" ht="15" thickBot="1">
      <c r="A99" s="67">
        <v>11</v>
      </c>
      <c r="C99" s="68">
        <v>-9.5500000000000007</v>
      </c>
    </row>
    <row r="100" spans="1:14" ht="15" thickBot="1">
      <c r="A100" s="67">
        <v>12</v>
      </c>
      <c r="C100" s="68">
        <v>-9.44</v>
      </c>
    </row>
    <row r="103" spans="1:14">
      <c r="A103" s="50" t="s">
        <v>80</v>
      </c>
    </row>
    <row r="104" spans="1:14" ht="15" thickBot="1">
      <c r="A104" s="51" t="s">
        <v>81</v>
      </c>
    </row>
    <row r="105" spans="1:14">
      <c r="A105" s="70" t="s">
        <v>55</v>
      </c>
      <c r="B105" s="71" t="s">
        <v>67</v>
      </c>
      <c r="C105" s="72" t="s">
        <v>67</v>
      </c>
      <c r="D105" s="71" t="s">
        <v>69</v>
      </c>
      <c r="E105" s="72" t="s">
        <v>69</v>
      </c>
      <c r="F105" s="71" t="s">
        <v>70</v>
      </c>
      <c r="G105" s="72" t="s">
        <v>70</v>
      </c>
      <c r="H105" s="71" t="s">
        <v>76</v>
      </c>
      <c r="I105" s="72" t="s">
        <v>71</v>
      </c>
      <c r="J105" s="71" t="s">
        <v>78</v>
      </c>
      <c r="K105" s="72" t="s">
        <v>72</v>
      </c>
      <c r="L105" s="71" t="s">
        <v>22</v>
      </c>
      <c r="M105" s="73" t="s">
        <v>73</v>
      </c>
      <c r="N105" s="72" t="s">
        <v>73</v>
      </c>
    </row>
    <row r="106" spans="1:14" ht="15" thickBot="1">
      <c r="A106" s="74"/>
      <c r="B106" s="75" t="s">
        <v>68</v>
      </c>
      <c r="C106" s="76" t="s">
        <v>68</v>
      </c>
      <c r="D106" s="75" t="s">
        <v>28</v>
      </c>
      <c r="E106" s="76" t="s">
        <v>28</v>
      </c>
      <c r="F106" s="75" t="s">
        <v>28</v>
      </c>
      <c r="G106" s="76" t="s">
        <v>28</v>
      </c>
      <c r="H106" s="75" t="s">
        <v>77</v>
      </c>
      <c r="I106" s="76" t="s">
        <v>28</v>
      </c>
      <c r="J106" s="75" t="s">
        <v>29</v>
      </c>
      <c r="K106" s="76" t="s">
        <v>29</v>
      </c>
      <c r="L106" s="75" t="s">
        <v>79</v>
      </c>
      <c r="M106" s="77" t="s">
        <v>74</v>
      </c>
      <c r="N106" s="76" t="s">
        <v>74</v>
      </c>
    </row>
    <row r="107" spans="1:14" ht="15" thickBot="1">
      <c r="A107" s="78">
        <v>1</v>
      </c>
      <c r="B107" s="79">
        <v>-3.1</v>
      </c>
      <c r="C107" s="79">
        <v>-9.67</v>
      </c>
      <c r="D107" s="79">
        <v>-1.57</v>
      </c>
      <c r="E107" s="79">
        <v>-15.05</v>
      </c>
      <c r="F107" s="76">
        <v>0.49</v>
      </c>
      <c r="G107" s="79">
        <v>-8.11</v>
      </c>
      <c r="H107" s="79">
        <v>-5.22</v>
      </c>
      <c r="I107" s="79">
        <v>-9.6</v>
      </c>
      <c r="J107" s="76">
        <v>3.71</v>
      </c>
      <c r="K107" s="79">
        <v>-8.4499999999999993</v>
      </c>
      <c r="L107" s="76">
        <v>12.08</v>
      </c>
      <c r="M107" s="80">
        <v>0.19</v>
      </c>
      <c r="N107" s="79">
        <v>-0.76</v>
      </c>
    </row>
    <row r="108" spans="1:14" ht="15" thickBot="1">
      <c r="A108" s="81">
        <v>2</v>
      </c>
      <c r="B108" s="79">
        <v>-0.65</v>
      </c>
      <c r="C108" s="79">
        <v>-7.72</v>
      </c>
      <c r="D108" s="76">
        <v>0.45</v>
      </c>
      <c r="E108" s="79">
        <v>-12.45</v>
      </c>
      <c r="F108" s="76">
        <v>1.26</v>
      </c>
      <c r="G108" s="79">
        <v>-5.31</v>
      </c>
      <c r="H108" s="79">
        <v>-2.0499999999999998</v>
      </c>
      <c r="I108" s="79">
        <v>-7.98</v>
      </c>
      <c r="J108" s="79">
        <v>-11.05</v>
      </c>
      <c r="K108" s="79">
        <v>-10.57</v>
      </c>
      <c r="L108" s="76">
        <v>12.21</v>
      </c>
      <c r="M108" s="80">
        <v>0.13</v>
      </c>
      <c r="N108" s="79">
        <v>-0.66</v>
      </c>
    </row>
    <row r="109" spans="1:14" ht="15" thickBot="1">
      <c r="A109" s="81">
        <v>3</v>
      </c>
      <c r="B109" s="76">
        <v>1.67</v>
      </c>
      <c r="C109" s="79">
        <v>-7.45</v>
      </c>
      <c r="D109" s="76">
        <v>0.59</v>
      </c>
      <c r="E109" s="79">
        <v>-10.3</v>
      </c>
      <c r="F109" s="76">
        <v>0.53</v>
      </c>
      <c r="G109" s="79">
        <v>-7.97</v>
      </c>
      <c r="H109" s="76">
        <v>2.74</v>
      </c>
      <c r="I109" s="79">
        <v>-6.65</v>
      </c>
      <c r="J109" s="79">
        <v>-7.76</v>
      </c>
      <c r="K109" s="79">
        <v>-6.94</v>
      </c>
      <c r="L109" s="76">
        <v>12.08</v>
      </c>
      <c r="M109" s="82">
        <v>-0.13</v>
      </c>
      <c r="N109" s="79">
        <v>-0.38</v>
      </c>
    </row>
    <row r="110" spans="1:14" ht="15" thickBot="1">
      <c r="A110" s="81">
        <v>4</v>
      </c>
      <c r="B110" s="76">
        <v>0.8</v>
      </c>
      <c r="C110" s="79">
        <v>-4.5</v>
      </c>
      <c r="D110" s="79">
        <v>-0.13</v>
      </c>
      <c r="E110" s="79">
        <v>-8.49</v>
      </c>
      <c r="F110" s="76">
        <v>2.36</v>
      </c>
      <c r="G110" s="79">
        <v>-1.1100000000000001</v>
      </c>
      <c r="H110" s="76">
        <v>0.06</v>
      </c>
      <c r="I110" s="79">
        <v>-5.55</v>
      </c>
      <c r="J110" s="76">
        <v>1.86</v>
      </c>
      <c r="K110" s="79">
        <v>-2.72</v>
      </c>
      <c r="L110" s="76">
        <v>11.97</v>
      </c>
      <c r="M110" s="82">
        <v>-0.11</v>
      </c>
      <c r="N110" s="79">
        <v>-0.52</v>
      </c>
    </row>
    <row r="111" spans="1:14" ht="15" thickBot="1">
      <c r="A111" s="81">
        <v>5</v>
      </c>
      <c r="B111" s="76">
        <v>1.74</v>
      </c>
      <c r="C111" s="79">
        <v>-2.23</v>
      </c>
      <c r="D111" s="76">
        <v>1.07</v>
      </c>
      <c r="E111" s="79">
        <v>-4.8099999999999996</v>
      </c>
      <c r="F111" s="76">
        <v>0.04</v>
      </c>
      <c r="G111" s="76">
        <v>1.1299999999999999</v>
      </c>
      <c r="H111" s="76">
        <v>3.08</v>
      </c>
      <c r="I111" s="79">
        <v>-3.29</v>
      </c>
      <c r="J111" s="79">
        <v>-2.0699999999999998</v>
      </c>
      <c r="K111" s="79">
        <v>-1.1499999999999999</v>
      </c>
      <c r="L111" s="76">
        <v>11.89</v>
      </c>
      <c r="M111" s="82">
        <v>-0.08</v>
      </c>
      <c r="N111" s="79">
        <v>-0.32</v>
      </c>
    </row>
    <row r="112" spans="1:14" ht="15" thickBot="1">
      <c r="A112" s="81">
        <v>6</v>
      </c>
      <c r="B112" s="79">
        <v>-0.43</v>
      </c>
      <c r="C112" s="79">
        <v>-3.05</v>
      </c>
      <c r="D112" s="76">
        <v>-0.38</v>
      </c>
      <c r="E112" s="79">
        <v>-3.42</v>
      </c>
      <c r="F112" s="79">
        <v>-2.06</v>
      </c>
      <c r="G112" s="79">
        <v>-1.75</v>
      </c>
      <c r="H112" s="76">
        <v>0.46</v>
      </c>
      <c r="I112" s="79">
        <v>-3.3</v>
      </c>
      <c r="J112" s="76">
        <v>2.33</v>
      </c>
      <c r="K112" s="79">
        <v>-0.47</v>
      </c>
      <c r="L112" s="76">
        <v>11.89</v>
      </c>
      <c r="M112" s="80">
        <v>0.01</v>
      </c>
      <c r="N112" s="79">
        <v>-0.04</v>
      </c>
    </row>
    <row r="113" spans="1:14" ht="15" thickBot="1">
      <c r="A113" s="81">
        <v>7</v>
      </c>
      <c r="B113" s="76">
        <v>0.23</v>
      </c>
      <c r="C113" s="79">
        <v>-2.27</v>
      </c>
      <c r="D113" s="76">
        <v>0.64</v>
      </c>
      <c r="E113" s="79">
        <v>-1.1599999999999999</v>
      </c>
      <c r="F113" s="76">
        <v>0.16</v>
      </c>
      <c r="G113" s="79">
        <v>-2.2999999999999998</v>
      </c>
      <c r="H113" s="76">
        <v>0.12</v>
      </c>
      <c r="I113" s="79">
        <v>-2.2799999999999998</v>
      </c>
      <c r="J113" s="76">
        <v>1.01</v>
      </c>
      <c r="K113" s="79">
        <v>-1.37</v>
      </c>
      <c r="L113" s="76">
        <v>11.94</v>
      </c>
      <c r="M113" s="80">
        <v>0.05</v>
      </c>
      <c r="N113" s="76">
        <v>0.13</v>
      </c>
    </row>
    <row r="114" spans="1:14" ht="15" thickBot="1">
      <c r="A114" s="81">
        <v>8</v>
      </c>
      <c r="B114" s="79">
        <v>-0.23</v>
      </c>
      <c r="C114" s="79">
        <v>-3.35</v>
      </c>
      <c r="D114" s="76">
        <v>1.2</v>
      </c>
      <c r="E114" s="79">
        <v>-0.31</v>
      </c>
      <c r="F114" s="76">
        <v>0.31</v>
      </c>
      <c r="G114" s="79">
        <v>-3.07</v>
      </c>
      <c r="H114" s="79">
        <v>-0.73</v>
      </c>
      <c r="I114" s="79">
        <v>-3.85</v>
      </c>
      <c r="J114" s="79">
        <v>-1.1399999999999999</v>
      </c>
      <c r="K114" s="79">
        <v>-3.45</v>
      </c>
      <c r="L114" s="76">
        <v>12.11</v>
      </c>
      <c r="M114" s="80">
        <v>0.17</v>
      </c>
      <c r="N114" s="76">
        <v>0.37</v>
      </c>
    </row>
    <row r="115" spans="1:14" ht="15" thickBot="1">
      <c r="A115" s="81">
        <v>9</v>
      </c>
      <c r="B115" s="76">
        <v>1.22</v>
      </c>
      <c r="C115" s="79">
        <v>-3.65</v>
      </c>
      <c r="D115" s="79">
        <v>-0.13</v>
      </c>
      <c r="E115" s="79">
        <v>-0.28000000000000003</v>
      </c>
      <c r="F115" s="76">
        <v>1.83</v>
      </c>
      <c r="G115" s="79">
        <v>-0.75</v>
      </c>
      <c r="H115" s="76">
        <v>0.97</v>
      </c>
      <c r="I115" s="79">
        <v>-5.4</v>
      </c>
      <c r="J115" s="79">
        <v>-3.16</v>
      </c>
      <c r="K115" s="79">
        <v>-3.18</v>
      </c>
      <c r="L115" s="76">
        <v>11.95</v>
      </c>
      <c r="M115" s="82">
        <v>-0.16</v>
      </c>
      <c r="N115" s="76">
        <v>0.4</v>
      </c>
    </row>
    <row r="116" spans="1:14" ht="15" thickBot="1">
      <c r="A116" s="81">
        <v>10</v>
      </c>
      <c r="B116" s="76">
        <v>0.71</v>
      </c>
      <c r="C116" s="79">
        <v>-3.82</v>
      </c>
      <c r="D116" s="76">
        <v>0.21</v>
      </c>
      <c r="E116" s="76">
        <v>1.08</v>
      </c>
      <c r="F116" s="76">
        <v>2.59</v>
      </c>
      <c r="G116" s="76">
        <v>1.77</v>
      </c>
      <c r="H116" s="76">
        <v>0.05</v>
      </c>
      <c r="I116" s="79">
        <v>-7.48</v>
      </c>
      <c r="J116" s="76">
        <v>1.76</v>
      </c>
      <c r="K116" s="79">
        <v>-2.91</v>
      </c>
      <c r="L116" s="76">
        <v>11.89</v>
      </c>
      <c r="M116" s="82">
        <v>-0.06</v>
      </c>
      <c r="N116" s="76">
        <v>0.57999999999999996</v>
      </c>
    </row>
    <row r="117" spans="1:14" ht="15" thickBot="1">
      <c r="A117" s="81">
        <v>11</v>
      </c>
      <c r="B117" s="76">
        <v>0.24</v>
      </c>
      <c r="C117" s="79">
        <v>-1.43</v>
      </c>
      <c r="D117" s="76">
        <v>0.16</v>
      </c>
      <c r="E117" s="76">
        <v>2.06</v>
      </c>
      <c r="F117" s="79">
        <v>-3.46</v>
      </c>
      <c r="G117" s="76">
        <v>1.35</v>
      </c>
      <c r="H117" s="76">
        <v>2.38</v>
      </c>
      <c r="I117" s="79">
        <v>-3.29</v>
      </c>
      <c r="J117" s="76">
        <v>0.59</v>
      </c>
      <c r="K117" s="79">
        <v>-8.3699999999999992</v>
      </c>
      <c r="L117" s="76">
        <v>11.88</v>
      </c>
      <c r="M117" s="82">
        <v>-0.01</v>
      </c>
      <c r="N117" s="76">
        <v>0.41</v>
      </c>
    </row>
    <row r="118" spans="1:14" ht="15" thickBot="1">
      <c r="A118" s="81">
        <v>12</v>
      </c>
      <c r="B118" s="79">
        <v>-3.56</v>
      </c>
      <c r="C118" s="79">
        <v>-1.49</v>
      </c>
      <c r="D118" s="76">
        <v>1.05</v>
      </c>
      <c r="E118" s="76">
        <v>3.14</v>
      </c>
      <c r="F118" s="79">
        <v>-3.06</v>
      </c>
      <c r="G118" s="76">
        <v>0.78</v>
      </c>
      <c r="H118" s="79">
        <v>-5.0599999999999996</v>
      </c>
      <c r="I118" s="79">
        <v>-3.54</v>
      </c>
      <c r="J118" s="76">
        <v>12.8</v>
      </c>
      <c r="K118" s="79">
        <v>-3.01</v>
      </c>
      <c r="L118" s="76">
        <v>12.45</v>
      </c>
      <c r="M118" s="80">
        <v>0.56999999999999995</v>
      </c>
      <c r="N118" s="76">
        <v>0.56000000000000005</v>
      </c>
    </row>
    <row r="119" spans="1:14">
      <c r="A119" s="51"/>
    </row>
    <row r="120" spans="1:14">
      <c r="A120" s="50" t="s">
        <v>82</v>
      </c>
    </row>
    <row r="121" spans="1:14" ht="15" thickBot="1">
      <c r="A121" s="50" t="s">
        <v>87</v>
      </c>
    </row>
    <row r="122" spans="1:14">
      <c r="A122" s="83" t="s">
        <v>55</v>
      </c>
    </row>
    <row r="123" spans="1:14" ht="15" thickBot="1">
      <c r="A123" s="84"/>
    </row>
    <row r="124" spans="1:14" ht="15" thickBot="1">
      <c r="A124" s="81">
        <v>1</v>
      </c>
    </row>
    <row r="125" spans="1:14" ht="15" thickBot="1">
      <c r="A125" s="81">
        <v>2</v>
      </c>
    </row>
    <row r="126" spans="1:14" ht="15" thickBot="1">
      <c r="A126" s="81">
        <v>3</v>
      </c>
    </row>
    <row r="127" spans="1:14" ht="15" thickBot="1">
      <c r="A127" s="81">
        <v>4</v>
      </c>
    </row>
    <row r="128" spans="1:14" ht="15" thickBot="1">
      <c r="A128" s="81">
        <v>5</v>
      </c>
    </row>
    <row r="129" spans="1:13" ht="15" thickBot="1">
      <c r="A129" s="81">
        <v>6</v>
      </c>
    </row>
    <row r="130" spans="1:13" ht="15" thickBot="1">
      <c r="A130" s="81">
        <v>7</v>
      </c>
    </row>
    <row r="131" spans="1:13" ht="15" thickBot="1">
      <c r="A131" s="81">
        <v>8</v>
      </c>
    </row>
    <row r="132" spans="1:13" ht="15" thickBot="1">
      <c r="A132" s="81">
        <v>9</v>
      </c>
    </row>
    <row r="133" spans="1:13" ht="15" thickBot="1">
      <c r="A133" s="81">
        <v>10</v>
      </c>
    </row>
    <row r="134" spans="1:13" ht="15" thickBot="1">
      <c r="A134" s="81">
        <v>11</v>
      </c>
    </row>
    <row r="135" spans="1:13" ht="15" thickBot="1">
      <c r="A135" s="81">
        <v>12</v>
      </c>
    </row>
    <row r="136" spans="1:13">
      <c r="A136" s="51"/>
    </row>
    <row r="137" spans="1:13">
      <c r="A137" s="50" t="s">
        <v>83</v>
      </c>
    </row>
    <row r="138" spans="1:13" ht="15" thickBot="1">
      <c r="A138" s="51" t="s">
        <v>84</v>
      </c>
    </row>
    <row r="139" spans="1:13" ht="15" thickBot="1">
      <c r="A139" s="85" t="s">
        <v>55</v>
      </c>
      <c r="B139" s="86" t="s">
        <v>56</v>
      </c>
      <c r="C139" s="87"/>
      <c r="D139" s="88"/>
      <c r="E139" s="86" t="s">
        <v>57</v>
      </c>
      <c r="F139" s="87"/>
      <c r="G139" s="88"/>
      <c r="H139" s="86" t="s">
        <v>58</v>
      </c>
      <c r="I139" s="87"/>
      <c r="J139" s="88"/>
      <c r="K139" s="86" t="s">
        <v>59</v>
      </c>
      <c r="L139" s="87"/>
      <c r="M139" s="88"/>
    </row>
    <row r="140" spans="1:13">
      <c r="A140" s="89"/>
      <c r="B140" s="70" t="s">
        <v>60</v>
      </c>
      <c r="C140" s="70" t="s">
        <v>27</v>
      </c>
      <c r="D140" s="70" t="s">
        <v>61</v>
      </c>
      <c r="E140" s="70" t="s">
        <v>60</v>
      </c>
      <c r="F140" s="70" t="s">
        <v>27</v>
      </c>
      <c r="G140" s="70" t="s">
        <v>61</v>
      </c>
      <c r="H140" s="70" t="s">
        <v>60</v>
      </c>
      <c r="I140" s="70" t="s">
        <v>27</v>
      </c>
      <c r="J140" s="70" t="s">
        <v>61</v>
      </c>
      <c r="K140" s="90" t="s">
        <v>62</v>
      </c>
      <c r="L140" s="70" t="s">
        <v>27</v>
      </c>
      <c r="M140" s="70" t="s">
        <v>61</v>
      </c>
    </row>
    <row r="141" spans="1:13" ht="15" thickBot="1">
      <c r="A141" s="91"/>
      <c r="B141" s="74"/>
      <c r="C141" s="74"/>
      <c r="D141" s="74"/>
      <c r="E141" s="74"/>
      <c r="F141" s="74"/>
      <c r="G141" s="74"/>
      <c r="H141" s="74"/>
      <c r="I141" s="74"/>
      <c r="J141" s="74"/>
      <c r="K141" s="75" t="s">
        <v>63</v>
      </c>
      <c r="L141" s="74"/>
      <c r="M141" s="74"/>
    </row>
    <row r="142" spans="1:13" ht="15" thickBot="1">
      <c r="A142" s="78">
        <v>1</v>
      </c>
      <c r="B142" s="75">
        <v>12.08</v>
      </c>
      <c r="C142" s="75">
        <v>12.64</v>
      </c>
      <c r="D142" s="75">
        <v>11.57</v>
      </c>
      <c r="E142" s="75">
        <v>30.81</v>
      </c>
      <c r="F142" s="75">
        <v>30.45</v>
      </c>
      <c r="G142" s="75">
        <v>31.13</v>
      </c>
      <c r="H142" s="75">
        <v>56.64</v>
      </c>
      <c r="I142" s="75">
        <v>56.79</v>
      </c>
      <c r="J142" s="75">
        <v>56.5</v>
      </c>
      <c r="K142" s="76">
        <v>21.93</v>
      </c>
      <c r="L142" s="76">
        <v>22.84</v>
      </c>
      <c r="M142" s="76">
        <v>21.11</v>
      </c>
    </row>
    <row r="143" spans="1:13" ht="15" thickBot="1">
      <c r="A143" s="78">
        <v>2</v>
      </c>
      <c r="B143" s="75">
        <v>12.21</v>
      </c>
      <c r="C143" s="75">
        <v>12.72</v>
      </c>
      <c r="D143" s="75">
        <v>11.75</v>
      </c>
      <c r="E143" s="75">
        <v>31.4</v>
      </c>
      <c r="F143" s="75">
        <v>30.79</v>
      </c>
      <c r="G143" s="75">
        <v>31.95</v>
      </c>
      <c r="H143" s="75">
        <v>55.84</v>
      </c>
      <c r="I143" s="75">
        <v>56.29</v>
      </c>
      <c r="J143" s="75">
        <v>55.43</v>
      </c>
      <c r="K143" s="76">
        <v>19.63</v>
      </c>
      <c r="L143" s="76">
        <v>20.49</v>
      </c>
      <c r="M143" s="76">
        <v>18.86</v>
      </c>
    </row>
    <row r="144" spans="1:13" ht="15" thickBot="1">
      <c r="A144" s="78">
        <v>3</v>
      </c>
      <c r="B144" s="75">
        <v>12.08</v>
      </c>
      <c r="C144" s="75">
        <v>12.62</v>
      </c>
      <c r="D144" s="75">
        <v>11.59</v>
      </c>
      <c r="E144" s="75">
        <v>31.05</v>
      </c>
      <c r="F144" s="75">
        <v>30.51</v>
      </c>
      <c r="G144" s="75">
        <v>31.54</v>
      </c>
      <c r="H144" s="75">
        <v>56.43</v>
      </c>
      <c r="I144" s="75">
        <v>56.75</v>
      </c>
      <c r="J144" s="75">
        <v>56.14</v>
      </c>
      <c r="K144" s="76">
        <v>17.809999999999999</v>
      </c>
      <c r="L144" s="76">
        <v>19.309999999999999</v>
      </c>
      <c r="M144" s="76">
        <v>16.46</v>
      </c>
    </row>
    <row r="145" spans="1:13" ht="15" thickBot="1">
      <c r="A145" s="78">
        <v>4</v>
      </c>
      <c r="B145" s="75">
        <v>11.97</v>
      </c>
      <c r="C145" s="75">
        <v>12.33</v>
      </c>
      <c r="D145" s="75">
        <v>11.62</v>
      </c>
      <c r="E145" s="75">
        <v>31.53</v>
      </c>
      <c r="F145" s="75">
        <v>31.64</v>
      </c>
      <c r="G145" s="75">
        <v>31.42</v>
      </c>
      <c r="H145" s="75">
        <v>56.01</v>
      </c>
      <c r="I145" s="75">
        <v>55.89</v>
      </c>
      <c r="J145" s="75">
        <v>56.12</v>
      </c>
      <c r="K145" s="76">
        <v>18</v>
      </c>
      <c r="L145" s="76">
        <v>20</v>
      </c>
      <c r="M145" s="76">
        <v>16.12</v>
      </c>
    </row>
    <row r="146" spans="1:13" ht="15" thickBot="1">
      <c r="A146" s="78">
        <v>5</v>
      </c>
      <c r="B146" s="75">
        <v>11.89</v>
      </c>
      <c r="C146" s="75">
        <v>12.25</v>
      </c>
      <c r="D146" s="75">
        <v>11.53</v>
      </c>
      <c r="E146" s="75">
        <v>31</v>
      </c>
      <c r="F146" s="75">
        <v>30.87</v>
      </c>
      <c r="G146" s="75">
        <v>31.12</v>
      </c>
      <c r="H146" s="75">
        <v>56.75</v>
      </c>
      <c r="I146" s="75">
        <v>56.39</v>
      </c>
      <c r="J146" s="75">
        <v>57.1</v>
      </c>
      <c r="K146" s="76">
        <v>17.329999999999998</v>
      </c>
      <c r="L146" s="76">
        <v>19.12</v>
      </c>
      <c r="M146" s="76">
        <v>15.58</v>
      </c>
    </row>
    <row r="147" spans="1:13" ht="15" thickBot="1">
      <c r="A147" s="78">
        <v>6</v>
      </c>
      <c r="B147" s="75">
        <v>11.89</v>
      </c>
      <c r="C147" s="75">
        <v>12.23</v>
      </c>
      <c r="D147" s="75">
        <v>11.56</v>
      </c>
      <c r="E147" s="75">
        <v>30.49</v>
      </c>
      <c r="F147" s="75">
        <v>30.49</v>
      </c>
      <c r="G147" s="75">
        <v>30.49</v>
      </c>
      <c r="H147" s="75">
        <v>57.26</v>
      </c>
      <c r="I147" s="75">
        <v>56.77</v>
      </c>
      <c r="J147" s="75">
        <v>57.74</v>
      </c>
      <c r="K147" s="76">
        <v>17.809999999999999</v>
      </c>
      <c r="L147" s="76">
        <v>20.350000000000001</v>
      </c>
      <c r="M147" s="76">
        <v>15.29</v>
      </c>
    </row>
    <row r="148" spans="1:13" ht="15" thickBot="1">
      <c r="A148" s="78">
        <v>7</v>
      </c>
      <c r="B148" s="75">
        <v>11.94</v>
      </c>
      <c r="C148" s="75">
        <v>12.37</v>
      </c>
      <c r="D148" s="75">
        <v>11.52</v>
      </c>
      <c r="E148" s="75">
        <v>30.47</v>
      </c>
      <c r="F148" s="75">
        <v>30.86</v>
      </c>
      <c r="G148" s="75">
        <v>30.08</v>
      </c>
      <c r="H148" s="75">
        <v>57.19</v>
      </c>
      <c r="I148" s="75">
        <v>56.28</v>
      </c>
      <c r="J148" s="75">
        <v>58.1</v>
      </c>
      <c r="K148" s="76">
        <v>17.940000000000001</v>
      </c>
      <c r="L148" s="76">
        <v>20.21</v>
      </c>
      <c r="M148" s="76">
        <v>15.69</v>
      </c>
    </row>
    <row r="149" spans="1:13" ht="15" thickBot="1">
      <c r="A149" s="78">
        <v>8</v>
      </c>
      <c r="B149" s="75">
        <v>12.11</v>
      </c>
      <c r="C149" s="75">
        <v>12.43</v>
      </c>
      <c r="D149" s="75">
        <v>11.79</v>
      </c>
      <c r="E149" s="75">
        <v>30.63</v>
      </c>
      <c r="F149" s="75">
        <v>30.76</v>
      </c>
      <c r="G149" s="75">
        <v>30.5</v>
      </c>
      <c r="H149" s="75">
        <v>56.91</v>
      </c>
      <c r="I149" s="75">
        <v>56.4</v>
      </c>
      <c r="J149" s="75">
        <v>57.43</v>
      </c>
      <c r="K149" s="76">
        <v>17.78</v>
      </c>
      <c r="L149" s="76">
        <v>19.73</v>
      </c>
      <c r="M149" s="76">
        <v>15.78</v>
      </c>
    </row>
    <row r="150" spans="1:13" ht="15" thickBot="1">
      <c r="A150" s="78">
        <v>9</v>
      </c>
      <c r="B150" s="75">
        <v>11.95</v>
      </c>
      <c r="C150" s="75">
        <v>12.33</v>
      </c>
      <c r="D150" s="75">
        <v>11.56</v>
      </c>
      <c r="E150" s="75">
        <v>30.82</v>
      </c>
      <c r="F150" s="75">
        <v>31.3</v>
      </c>
      <c r="G150" s="75">
        <v>30.33</v>
      </c>
      <c r="H150" s="75">
        <v>56.76</v>
      </c>
      <c r="I150" s="75">
        <v>55.69</v>
      </c>
      <c r="J150" s="75">
        <v>57.87</v>
      </c>
      <c r="K150" s="76">
        <v>17.010000000000002</v>
      </c>
      <c r="L150" s="76">
        <v>18.760000000000002</v>
      </c>
      <c r="M150" s="76">
        <v>15.21</v>
      </c>
    </row>
    <row r="151" spans="1:13" ht="15" thickBot="1">
      <c r="A151" s="78">
        <v>10</v>
      </c>
      <c r="B151" s="75">
        <v>11.89</v>
      </c>
      <c r="C151" s="75">
        <v>12.24</v>
      </c>
      <c r="D151" s="75">
        <v>11.54</v>
      </c>
      <c r="E151" s="75">
        <v>31.4</v>
      </c>
      <c r="F151" s="75">
        <v>32.67</v>
      </c>
      <c r="G151" s="75">
        <v>30.09</v>
      </c>
      <c r="H151" s="75">
        <v>56.4</v>
      </c>
      <c r="I151" s="75">
        <v>54.76</v>
      </c>
      <c r="J151" s="75">
        <v>58.08</v>
      </c>
      <c r="K151" s="76">
        <v>17.190000000000001</v>
      </c>
      <c r="L151" s="76">
        <v>18.649999999999999</v>
      </c>
      <c r="M151" s="76">
        <v>15.69</v>
      </c>
    </row>
    <row r="152" spans="1:13" ht="15" thickBot="1">
      <c r="A152" s="78">
        <v>11</v>
      </c>
      <c r="B152" s="75">
        <v>11.88</v>
      </c>
      <c r="C152" s="75">
        <v>12.28</v>
      </c>
      <c r="D152" s="75">
        <v>11.47</v>
      </c>
      <c r="E152" s="75">
        <v>30.24</v>
      </c>
      <c r="F152" s="75">
        <v>30.95</v>
      </c>
      <c r="G152" s="75">
        <v>29.51</v>
      </c>
      <c r="H152" s="75">
        <v>57.6</v>
      </c>
      <c r="I152" s="75">
        <v>56.49</v>
      </c>
      <c r="J152" s="75">
        <v>58.74</v>
      </c>
      <c r="K152" s="76">
        <v>17.25</v>
      </c>
      <c r="L152" s="76">
        <v>18.91</v>
      </c>
      <c r="M152" s="76">
        <v>15.55</v>
      </c>
    </row>
    <row r="153" spans="1:13" ht="15" thickBot="1">
      <c r="A153" s="78">
        <v>12</v>
      </c>
      <c r="B153" s="75">
        <v>12.45</v>
      </c>
      <c r="C153" s="75">
        <v>12.55</v>
      </c>
      <c r="D153" s="75">
        <v>12.34</v>
      </c>
      <c r="E153" s="75">
        <v>30.39</v>
      </c>
      <c r="F153" s="75">
        <v>31.51</v>
      </c>
      <c r="G153" s="75">
        <v>29.25</v>
      </c>
      <c r="H153" s="75">
        <v>56.7</v>
      </c>
      <c r="I153" s="75">
        <v>55.57</v>
      </c>
      <c r="J153" s="75">
        <v>57.86</v>
      </c>
      <c r="K153" s="76">
        <v>20.170000000000002</v>
      </c>
      <c r="L153" s="76">
        <v>20.99</v>
      </c>
      <c r="M153" s="76">
        <v>19.34</v>
      </c>
    </row>
    <row r="154" spans="1:13" ht="15" thickBot="1">
      <c r="A154" s="78" t="s">
        <v>64</v>
      </c>
      <c r="B154" s="75">
        <v>12.03</v>
      </c>
      <c r="C154" s="75">
        <v>12.42</v>
      </c>
      <c r="D154" s="75">
        <v>11.65</v>
      </c>
      <c r="E154" s="75">
        <v>30.85</v>
      </c>
      <c r="F154" s="75">
        <v>31.07</v>
      </c>
      <c r="G154" s="75">
        <v>30.62</v>
      </c>
      <c r="H154" s="75">
        <v>56.71</v>
      </c>
      <c r="I154" s="75">
        <v>56.17</v>
      </c>
      <c r="J154" s="75">
        <v>57.26</v>
      </c>
      <c r="K154" s="76">
        <v>18.32</v>
      </c>
      <c r="L154" s="76">
        <v>19.95</v>
      </c>
      <c r="M154" s="76">
        <v>16.72</v>
      </c>
    </row>
  </sheetData>
  <mergeCells count="30">
    <mergeCell ref="M34:M35"/>
    <mergeCell ref="K139:M139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L140:L141"/>
    <mergeCell ref="M140:M141"/>
    <mergeCell ref="A122:A123"/>
    <mergeCell ref="A139:A141"/>
    <mergeCell ref="B139:D139"/>
    <mergeCell ref="E139:G139"/>
    <mergeCell ref="H139:J139"/>
    <mergeCell ref="A34:A35"/>
    <mergeCell ref="A51:A52"/>
    <mergeCell ref="A68:A69"/>
    <mergeCell ref="A87:A88"/>
    <mergeCell ref="A105:A106"/>
    <mergeCell ref="M1:N1"/>
    <mergeCell ref="A26:A27"/>
    <mergeCell ref="A1:A2"/>
    <mergeCell ref="A11:A12"/>
    <mergeCell ref="A16:A17"/>
    <mergeCell ref="A21:A22"/>
    <mergeCell ref="M23:M24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activeCell="F12" sqref="F12"/>
    </sheetView>
  </sheetViews>
  <sheetFormatPr defaultRowHeight="16.5"/>
  <cols>
    <col min="1" max="1" width="11.25" style="20" bestFit="1" customWidth="1"/>
    <col min="2" max="16384" width="9" style="19"/>
  </cols>
  <sheetData>
    <row r="1" spans="1:3">
      <c r="B1" s="25" t="s">
        <v>89</v>
      </c>
      <c r="C1" s="25"/>
    </row>
    <row r="2" spans="1:3">
      <c r="B2" s="19" t="s">
        <v>6</v>
      </c>
      <c r="C2" s="19" t="s">
        <v>88</v>
      </c>
    </row>
    <row r="3" spans="1:3" ht="17.25" thickBot="1">
      <c r="A3" s="20">
        <v>41640</v>
      </c>
      <c r="B3" s="16">
        <v>-2.39</v>
      </c>
    </row>
    <row r="4" spans="1:3" ht="17.25" thickBot="1">
      <c r="A4" s="20">
        <v>41671</v>
      </c>
      <c r="B4" s="15">
        <v>4.01</v>
      </c>
    </row>
    <row r="5" spans="1:3" ht="17.25" thickBot="1">
      <c r="A5" s="20">
        <v>41699</v>
      </c>
      <c r="B5" s="15">
        <v>1.1399999999999999</v>
      </c>
    </row>
    <row r="6" spans="1:3" ht="17.25" thickBot="1">
      <c r="A6" s="20">
        <v>41730</v>
      </c>
      <c r="B6" s="15">
        <v>1.17</v>
      </c>
    </row>
    <row r="7" spans="1:3" ht="17.25" thickBot="1">
      <c r="A7" s="20">
        <v>41760</v>
      </c>
      <c r="B7" s="16">
        <v>-0.85</v>
      </c>
    </row>
    <row r="8" spans="1:3" ht="17.25" thickBot="1">
      <c r="A8" s="20">
        <v>41791</v>
      </c>
      <c r="B8" s="16">
        <v>-0.91</v>
      </c>
    </row>
    <row r="9" spans="1:3" ht="17.25" thickBot="1">
      <c r="A9" s="20">
        <v>41821</v>
      </c>
      <c r="B9" s="16">
        <v>-0.6</v>
      </c>
    </row>
    <row r="10" spans="1:3" ht="17.25" thickBot="1">
      <c r="A10" s="20">
        <v>41852</v>
      </c>
      <c r="B10" s="15">
        <v>1.1000000000000001</v>
      </c>
    </row>
    <row r="11" spans="1:3" ht="17.25" thickBot="1">
      <c r="A11" s="20">
        <v>41883</v>
      </c>
      <c r="B11" s="15">
        <v>1.55</v>
      </c>
    </row>
    <row r="12" spans="1:3" ht="17.25" thickBot="1">
      <c r="A12" s="20">
        <v>41913</v>
      </c>
      <c r="B12" s="16">
        <v>-0.14000000000000001</v>
      </c>
    </row>
    <row r="13" spans="1:3" ht="17.25" thickBot="1">
      <c r="A13" s="20">
        <v>41944</v>
      </c>
      <c r="B13" s="16">
        <v>-0.02</v>
      </c>
    </row>
    <row r="14" spans="1:3" ht="17.25" thickBot="1">
      <c r="A14" s="20">
        <v>41974</v>
      </c>
      <c r="B14" s="16">
        <v>-3.34</v>
      </c>
    </row>
    <row r="15" spans="1:3" ht="17.25" thickBot="1">
      <c r="A15" s="20">
        <v>42005</v>
      </c>
      <c r="B15" s="14">
        <v>-4.07</v>
      </c>
    </row>
    <row r="16" spans="1:3" ht="17.25" thickBot="1">
      <c r="A16" s="20">
        <v>42036</v>
      </c>
      <c r="B16" s="13">
        <v>-2.75</v>
      </c>
    </row>
    <row r="17" spans="1:2" ht="17.25" thickBot="1">
      <c r="A17" s="20">
        <v>42064</v>
      </c>
      <c r="B17" s="14">
        <v>1.38</v>
      </c>
    </row>
    <row r="18" spans="1:2" ht="17.25" thickBot="1">
      <c r="A18" s="20">
        <v>42095</v>
      </c>
      <c r="B18" s="13">
        <v>-2.3199999999999998</v>
      </c>
    </row>
    <row r="19" spans="1:2" ht="17.25" thickBot="1">
      <c r="A19" s="20">
        <v>42125</v>
      </c>
      <c r="B19" s="13">
        <v>-0.62</v>
      </c>
    </row>
    <row r="20" spans="1:2" ht="17.25" thickBot="1">
      <c r="A20" s="20">
        <v>42156</v>
      </c>
      <c r="B20" s="14">
        <v>0.42</v>
      </c>
    </row>
    <row r="21" spans="1:2" ht="17.25" thickBot="1">
      <c r="A21" s="20">
        <v>42186</v>
      </c>
      <c r="B21" s="13">
        <v>-0.56999999999999995</v>
      </c>
    </row>
    <row r="22" spans="1:2" ht="17.25" thickBot="1">
      <c r="A22" s="20">
        <v>42217</v>
      </c>
      <c r="B22" s="14">
        <v>0.89</v>
      </c>
    </row>
    <row r="23" spans="1:2" ht="17.25" thickBot="1">
      <c r="A23" s="20">
        <v>42248</v>
      </c>
      <c r="B23" s="14">
        <v>1.53</v>
      </c>
    </row>
    <row r="24" spans="1:2" ht="17.25" thickBot="1">
      <c r="A24" s="20">
        <v>42278</v>
      </c>
      <c r="B24" s="14">
        <v>0.89</v>
      </c>
    </row>
    <row r="25" spans="1:2" ht="17.25" thickBot="1">
      <c r="A25" s="20">
        <v>42309</v>
      </c>
      <c r="B25" s="13">
        <v>-2.19</v>
      </c>
    </row>
    <row r="26" spans="1:2" ht="17.25" thickBot="1">
      <c r="A26" s="20">
        <v>42339</v>
      </c>
      <c r="B26" s="13">
        <v>-3.5</v>
      </c>
    </row>
    <row r="27" spans="1:2" ht="17.25" thickBot="1">
      <c r="A27" s="20">
        <v>42370</v>
      </c>
      <c r="B27" s="17">
        <v>-3.1</v>
      </c>
    </row>
    <row r="28" spans="1:2" ht="17.25" thickBot="1">
      <c r="A28" s="20">
        <v>42401</v>
      </c>
      <c r="B28" s="17">
        <v>-0.65</v>
      </c>
    </row>
    <row r="29" spans="1:2" ht="17.25" thickBot="1">
      <c r="A29" s="20">
        <v>42430</v>
      </c>
      <c r="B29" s="18">
        <v>1.67</v>
      </c>
    </row>
    <row r="30" spans="1:2" ht="17.25" thickBot="1">
      <c r="A30" s="20">
        <v>42461</v>
      </c>
      <c r="B30" s="18">
        <v>0.8</v>
      </c>
    </row>
    <row r="31" spans="1:2" ht="17.25" thickBot="1">
      <c r="A31" s="20">
        <v>42491</v>
      </c>
      <c r="B31" s="18">
        <v>1.74</v>
      </c>
    </row>
    <row r="32" spans="1:2" ht="17.25" thickBot="1">
      <c r="A32" s="20">
        <v>42522</v>
      </c>
      <c r="B32" s="17">
        <v>-0.43</v>
      </c>
    </row>
    <row r="33" spans="1:2" ht="17.25" thickBot="1">
      <c r="A33" s="20">
        <v>42552</v>
      </c>
      <c r="B33" s="18">
        <v>0.23</v>
      </c>
    </row>
    <row r="34" spans="1:2" ht="17.25" thickBot="1">
      <c r="A34" s="20">
        <v>42583</v>
      </c>
      <c r="B34" s="17">
        <v>-0.23</v>
      </c>
    </row>
    <row r="35" spans="1:2" ht="17.25" thickBot="1">
      <c r="A35" s="20">
        <v>42614</v>
      </c>
      <c r="B35" s="18">
        <v>1.22</v>
      </c>
    </row>
    <row r="36" spans="1:2" ht="17.25" thickBot="1">
      <c r="A36" s="20">
        <v>42644</v>
      </c>
      <c r="B36" s="18">
        <v>0.71</v>
      </c>
    </row>
    <row r="37" spans="1:2" ht="17.25" thickBot="1">
      <c r="A37" s="20">
        <v>42675</v>
      </c>
      <c r="B37" s="18">
        <v>0.24</v>
      </c>
    </row>
    <row r="38" spans="1:2" ht="17.25" thickBot="1">
      <c r="A38" s="20">
        <v>42705</v>
      </c>
      <c r="B38" s="17">
        <v>-3.56</v>
      </c>
    </row>
    <row r="39" spans="1:2">
      <c r="A39" s="20">
        <v>42736</v>
      </c>
    </row>
    <row r="40" spans="1:2">
      <c r="A40" s="20">
        <v>42767</v>
      </c>
    </row>
    <row r="41" spans="1:2">
      <c r="A41" s="20">
        <v>42795</v>
      </c>
    </row>
    <row r="42" spans="1:2">
      <c r="A42" s="20">
        <v>42826</v>
      </c>
    </row>
    <row r="43" spans="1:2">
      <c r="A43" s="20">
        <v>42856</v>
      </c>
    </row>
    <row r="44" spans="1:2">
      <c r="A44" s="20">
        <v>42887</v>
      </c>
    </row>
    <row r="45" spans="1:2">
      <c r="A45" s="20">
        <v>42917</v>
      </c>
    </row>
    <row r="46" spans="1:2">
      <c r="A46" s="20">
        <v>42948</v>
      </c>
    </row>
    <row r="47" spans="1:2">
      <c r="A47" s="20">
        <v>42979</v>
      </c>
    </row>
    <row r="48" spans="1:2">
      <c r="A48" s="20">
        <v>43009</v>
      </c>
    </row>
    <row r="49" spans="1:1">
      <c r="A49" s="20">
        <v>43040</v>
      </c>
    </row>
    <row r="50" spans="1:1">
      <c r="A50" s="20">
        <v>43070</v>
      </c>
    </row>
  </sheetData>
  <mergeCells count="1">
    <mergeCell ref="B1:C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9" zoomScaleNormal="100" workbookViewId="0">
      <selection activeCell="C6" sqref="C6"/>
    </sheetView>
  </sheetViews>
  <sheetFormatPr defaultRowHeight="14.25"/>
  <cols>
    <col min="1" max="1" width="14.375" customWidth="1"/>
    <col min="2" max="2" width="10.25" bestFit="1" customWidth="1"/>
    <col min="7" max="7" width="12.875" customWidth="1"/>
  </cols>
  <sheetData>
    <row r="1" spans="1:15" ht="16.5">
      <c r="A1" s="21" t="s">
        <v>16</v>
      </c>
      <c r="B1" s="21"/>
      <c r="C1" s="21"/>
      <c r="D1" s="21"/>
      <c r="E1" s="21"/>
    </row>
    <row r="2" spans="1:15" ht="16.5">
      <c r="A2" s="2"/>
      <c r="B2" s="21" t="s">
        <v>10</v>
      </c>
      <c r="C2" s="21"/>
      <c r="D2" s="21" t="s">
        <v>11</v>
      </c>
      <c r="E2" s="21"/>
    </row>
    <row r="3" spans="1:15" ht="16.5">
      <c r="A3" s="2"/>
      <c r="B3" s="2" t="s">
        <v>6</v>
      </c>
      <c r="C3" s="2" t="s">
        <v>7</v>
      </c>
      <c r="D3" s="2" t="s">
        <v>8</v>
      </c>
      <c r="E3" s="2" t="s">
        <v>9</v>
      </c>
    </row>
    <row r="4" spans="1:15" ht="16.5">
      <c r="A4" s="2" t="s">
        <v>0</v>
      </c>
      <c r="B4" s="3">
        <v>-5.1000000000000004E-3</v>
      </c>
      <c r="C4" s="3">
        <v>-4.3900000000000002E-2</v>
      </c>
      <c r="D4" s="3">
        <v>-6.6E-3</v>
      </c>
      <c r="E4" s="3">
        <v>-5.1999999999999998E-3</v>
      </c>
    </row>
    <row r="5" spans="1:15" ht="16.5">
      <c r="A5" s="2" t="s">
        <v>1</v>
      </c>
      <c r="B5" s="3">
        <v>-1.0200000000000001E-2</v>
      </c>
      <c r="C5" s="3">
        <v>6.1000000000000004E-3</v>
      </c>
      <c r="D5" s="3">
        <v>-1.5599999999999999E-2</v>
      </c>
      <c r="E5" s="3">
        <v>5.4699999999999999E-2</v>
      </c>
    </row>
    <row r="6" spans="1:15" ht="16.5">
      <c r="A6" s="2" t="s">
        <v>2</v>
      </c>
      <c r="B6" s="3">
        <v>-1.61E-2</v>
      </c>
      <c r="C6" s="3">
        <v>1.1599999999999999E-2</v>
      </c>
      <c r="D6" s="3">
        <v>-1.38E-2</v>
      </c>
      <c r="E6" s="3">
        <v>0.1177</v>
      </c>
    </row>
    <row r="7" spans="1:15" ht="16.5">
      <c r="A7" s="2" t="s">
        <v>3</v>
      </c>
      <c r="B7" s="3">
        <v>2.5999999999999999E-3</v>
      </c>
      <c r="C7" s="3">
        <v>-9.06E-2</v>
      </c>
      <c r="D7" s="3">
        <v>4.4999999999999997E-3</v>
      </c>
      <c r="E7" s="3">
        <v>-8.2299999999999998E-2</v>
      </c>
    </row>
    <row r="8" spans="1:15" ht="16.5">
      <c r="A8" s="2" t="s">
        <v>4</v>
      </c>
      <c r="B8" s="3">
        <v>-1.34E-2</v>
      </c>
      <c r="C8" s="3">
        <v>-4.19E-2</v>
      </c>
      <c r="D8" s="3">
        <v>-2.1499999999999998E-2</v>
      </c>
      <c r="E8" s="3">
        <v>-5.1900000000000002E-2</v>
      </c>
    </row>
    <row r="9" spans="1:15" ht="16.5">
      <c r="A9" s="2" t="s">
        <v>5</v>
      </c>
      <c r="B9" s="3">
        <v>-5.9999999999999995E-4</v>
      </c>
      <c r="C9" s="3">
        <v>6.1999999999999998E-3</v>
      </c>
      <c r="D9" s="3">
        <v>-1.1999999999999999E-3</v>
      </c>
      <c r="E9" s="3">
        <v>7.4000000000000003E-3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4.25" customHeight="1">
      <c r="A10" s="22" t="s">
        <v>17</v>
      </c>
      <c r="B10" s="22"/>
      <c r="C10" s="22"/>
      <c r="D10" s="22"/>
      <c r="E10" s="22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51" customHeight="1">
      <c r="A11" s="22"/>
      <c r="B11" s="22"/>
      <c r="C11" s="22"/>
      <c r="D11" s="22"/>
      <c r="E11" s="22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6.5">
      <c r="A12" s="21" t="s">
        <v>18</v>
      </c>
      <c r="B12" s="21"/>
      <c r="C12" s="21"/>
      <c r="D12" s="21"/>
      <c r="E12" s="21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6.5">
      <c r="A13" s="2"/>
      <c r="B13" s="21" t="s">
        <v>10</v>
      </c>
      <c r="C13" s="21"/>
      <c r="D13" s="21" t="s">
        <v>11</v>
      </c>
      <c r="E13" s="21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6.5">
      <c r="A14" s="2"/>
      <c r="B14" s="2" t="s">
        <v>6</v>
      </c>
      <c r="C14" s="2" t="s">
        <v>7</v>
      </c>
      <c r="D14" s="2" t="s">
        <v>8</v>
      </c>
      <c r="E14" s="2" t="s">
        <v>9</v>
      </c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6.5">
      <c r="A15" s="2" t="s">
        <v>0</v>
      </c>
      <c r="B15" s="3">
        <v>-4.3200000000000002E-2</v>
      </c>
      <c r="C15" s="3">
        <v>-2.3900000000000001E-2</v>
      </c>
      <c r="D15" s="3">
        <v>-3.04E-2</v>
      </c>
      <c r="E15" s="3">
        <v>3.73E-2</v>
      </c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16.5">
      <c r="A16" s="2" t="s">
        <v>1</v>
      </c>
      <c r="B16" s="3">
        <v>5.7999999999999996E-3</v>
      </c>
      <c r="C16" s="3">
        <v>3.09E-2</v>
      </c>
      <c r="D16" s="3">
        <v>2.2700000000000001E-2</v>
      </c>
      <c r="E16" s="3">
        <v>8.5900000000000004E-2</v>
      </c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6.5">
      <c r="A17" s="2" t="s">
        <v>2</v>
      </c>
      <c r="B17" s="3">
        <v>-5.3E-3</v>
      </c>
      <c r="C17" s="3">
        <v>5.4000000000000003E-3</v>
      </c>
      <c r="D17" s="3">
        <v>2.75E-2</v>
      </c>
      <c r="E17" s="3">
        <v>0.11899999999999999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6.5">
      <c r="A18" s="2" t="s">
        <v>3</v>
      </c>
      <c r="B18" s="3">
        <v>-8.2199999999999995E-2</v>
      </c>
      <c r="C18" s="3">
        <v>-5.3499999999999999E-2</v>
      </c>
      <c r="D18" s="3">
        <v>-7.4800000000000005E-2</v>
      </c>
      <c r="E18" s="3">
        <v>-2.1100000000000001E-2</v>
      </c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16.5">
      <c r="A19" s="2" t="s">
        <v>4</v>
      </c>
      <c r="B19" s="3">
        <v>3.7000000000000002E-3</v>
      </c>
      <c r="C19" s="3">
        <v>-1.9599999999999999E-2</v>
      </c>
      <c r="D19" s="3">
        <v>2.0000000000000001E-4</v>
      </c>
      <c r="E19" s="3">
        <v>2.7799999999999998E-2</v>
      </c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6.5">
      <c r="A20" s="2" t="s">
        <v>5</v>
      </c>
      <c r="B20" s="3">
        <v>6.6E-3</v>
      </c>
      <c r="C20" s="3">
        <v>6.7000000000000002E-3</v>
      </c>
      <c r="D20" s="3">
        <v>6.7999999999999996E-3</v>
      </c>
      <c r="E20" s="3">
        <v>5.7999999999999996E-3</v>
      </c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22" t="s">
        <v>19</v>
      </c>
      <c r="B21" s="22"/>
      <c r="C21" s="22"/>
      <c r="D21" s="22"/>
      <c r="E21" s="22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31.5" customHeight="1">
      <c r="A22" s="22"/>
      <c r="B22" s="22"/>
      <c r="C22" s="22"/>
      <c r="D22" s="22"/>
      <c r="E22" s="22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G25" s="4"/>
      <c r="H25" s="4"/>
      <c r="I25" s="4"/>
      <c r="J25" s="4"/>
      <c r="K25" s="4"/>
      <c r="L25" s="4"/>
      <c r="M25" s="4"/>
      <c r="N25" s="4"/>
    </row>
    <row r="26" spans="1:15">
      <c r="G26" s="4"/>
      <c r="H26" s="4"/>
      <c r="I26" s="4"/>
      <c r="J26" s="4"/>
      <c r="K26" s="4"/>
      <c r="L26" s="4"/>
      <c r="M26" s="4"/>
      <c r="N26" s="4"/>
    </row>
    <row r="27" spans="1:15">
      <c r="G27" s="4"/>
      <c r="H27" s="4"/>
      <c r="I27" s="4"/>
      <c r="J27" s="4"/>
      <c r="K27" s="4"/>
      <c r="L27" s="4"/>
      <c r="M27" s="4"/>
      <c r="N27" s="4"/>
    </row>
    <row r="28" spans="1:15">
      <c r="G28" s="4"/>
      <c r="H28" s="4"/>
      <c r="I28" s="4"/>
      <c r="J28" s="4"/>
      <c r="K28" s="4"/>
      <c r="L28" s="4"/>
      <c r="M28" s="4"/>
      <c r="N28" s="4"/>
    </row>
    <row r="29" spans="1:15">
      <c r="G29" s="4"/>
      <c r="H29" s="4"/>
      <c r="I29" s="4"/>
      <c r="J29" s="4"/>
      <c r="K29" s="4"/>
      <c r="L29" s="4"/>
      <c r="M29" s="4"/>
      <c r="N29" s="4"/>
    </row>
    <row r="30" spans="1:15">
      <c r="G30" s="4"/>
      <c r="H30" s="4"/>
      <c r="I30" s="4"/>
      <c r="J30" s="4"/>
      <c r="K30" s="4"/>
      <c r="L30" s="4"/>
      <c r="M30" s="4"/>
      <c r="N30" s="4"/>
    </row>
    <row r="31" spans="1:15">
      <c r="G31" s="4"/>
      <c r="H31" s="4"/>
      <c r="I31" s="4"/>
      <c r="J31" s="4"/>
      <c r="K31" s="4"/>
      <c r="L31" s="4"/>
      <c r="M31" s="4"/>
      <c r="N31" s="4"/>
    </row>
    <row r="32" spans="1:15">
      <c r="G32" s="4"/>
      <c r="H32" s="4"/>
      <c r="I32" s="4"/>
      <c r="J32" s="4"/>
      <c r="K32" s="4"/>
      <c r="L32" s="4"/>
      <c r="M32" s="4"/>
      <c r="N32" s="4"/>
    </row>
    <row r="33" spans="7:14">
      <c r="G33" s="4"/>
      <c r="H33" s="4"/>
      <c r="I33" s="4"/>
      <c r="J33" s="4"/>
      <c r="K33" s="4"/>
      <c r="L33" s="4"/>
      <c r="M33" s="4"/>
      <c r="N33" s="4"/>
    </row>
    <row r="34" spans="7:14">
      <c r="G34" s="4"/>
      <c r="H34" s="4"/>
      <c r="I34" s="4"/>
      <c r="J34" s="4"/>
      <c r="K34" s="4"/>
      <c r="L34" s="4"/>
      <c r="M34" s="4"/>
      <c r="N34" s="4"/>
    </row>
    <row r="35" spans="7:14">
      <c r="G35" s="4"/>
      <c r="H35" s="4"/>
      <c r="I35" s="4"/>
      <c r="J35" s="4"/>
      <c r="K35" s="4"/>
      <c r="L35" s="4"/>
      <c r="M35" s="4"/>
      <c r="N35" s="4"/>
    </row>
    <row r="36" spans="7:14">
      <c r="G36" s="4"/>
      <c r="H36" s="4"/>
      <c r="I36" s="4"/>
      <c r="J36" s="4"/>
      <c r="K36" s="4"/>
      <c r="L36" s="4"/>
      <c r="M36" s="4"/>
      <c r="N36" s="4"/>
    </row>
    <row r="37" spans="7:14">
      <c r="G37" s="4"/>
      <c r="H37" s="4"/>
      <c r="I37" s="4"/>
      <c r="J37" s="4"/>
      <c r="K37" s="4"/>
      <c r="L37" s="4"/>
      <c r="M37" s="4"/>
      <c r="N37" s="4"/>
    </row>
    <row r="38" spans="7:14">
      <c r="G38" s="4"/>
      <c r="H38" s="4"/>
      <c r="I38" s="4"/>
      <c r="J38" s="4"/>
      <c r="K38" s="4"/>
      <c r="L38" s="4"/>
      <c r="M38" s="4"/>
      <c r="N38" s="4"/>
    </row>
    <row r="39" spans="7:14">
      <c r="G39" s="4"/>
      <c r="H39" s="4"/>
      <c r="I39" s="4"/>
      <c r="J39" s="4"/>
      <c r="K39" s="4"/>
      <c r="L39" s="4"/>
      <c r="M39" s="4"/>
      <c r="N39" s="4"/>
    </row>
    <row r="40" spans="7:14">
      <c r="G40" s="4"/>
      <c r="H40" s="4"/>
      <c r="I40" s="4"/>
      <c r="J40" s="4"/>
      <c r="K40" s="4"/>
      <c r="L40" s="4"/>
      <c r="M40" s="4"/>
      <c r="N40" s="4"/>
    </row>
    <row r="41" spans="7:14">
      <c r="G41" s="4"/>
      <c r="H41" s="4"/>
      <c r="I41" s="4"/>
      <c r="J41" s="4"/>
      <c r="K41" s="4"/>
      <c r="L41" s="4"/>
      <c r="M41" s="4"/>
      <c r="N41" s="4"/>
    </row>
    <row r="42" spans="7:14">
      <c r="G42" s="4"/>
      <c r="H42" s="4"/>
      <c r="I42" s="4"/>
      <c r="J42" s="4"/>
      <c r="K42" s="4"/>
      <c r="L42" s="4"/>
      <c r="M42" s="4"/>
      <c r="N42" s="4"/>
    </row>
  </sheetData>
  <mergeCells count="8">
    <mergeCell ref="A12:E12"/>
    <mergeCell ref="B13:C13"/>
    <mergeCell ref="D13:E13"/>
    <mergeCell ref="A21:E22"/>
    <mergeCell ref="A1:E1"/>
    <mergeCell ref="B2:C2"/>
    <mergeCell ref="D2:E2"/>
    <mergeCell ref="A10:E11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H11" sqref="H11"/>
    </sheetView>
  </sheetViews>
  <sheetFormatPr defaultRowHeight="14.25"/>
  <cols>
    <col min="1" max="16384" width="9" style="5"/>
  </cols>
  <sheetData>
    <row r="1" spans="1:11">
      <c r="B1" s="5" t="s">
        <v>44</v>
      </c>
      <c r="C1" s="5" t="s">
        <v>54</v>
      </c>
      <c r="E1" s="5" t="s">
        <v>45</v>
      </c>
    </row>
    <row r="2" spans="1:11">
      <c r="A2" s="5" t="s">
        <v>32</v>
      </c>
      <c r="B2" s="5">
        <v>140.80000000000001</v>
      </c>
      <c r="C2" s="5">
        <v>1020</v>
      </c>
      <c r="D2" s="5" t="s">
        <v>46</v>
      </c>
      <c r="E2" s="6">
        <v>0.1149</v>
      </c>
    </row>
    <row r="3" spans="1:11">
      <c r="A3" s="5" t="s">
        <v>33</v>
      </c>
      <c r="B3" s="5">
        <v>298</v>
      </c>
      <c r="C3" s="5">
        <v>860</v>
      </c>
      <c r="D3" s="5" t="s">
        <v>47</v>
      </c>
      <c r="E3" s="6">
        <v>3.2099999999999997E-2</v>
      </c>
    </row>
    <row r="4" spans="1:11">
      <c r="A4" s="5" t="s">
        <v>34</v>
      </c>
      <c r="B4" s="5">
        <v>53.4</v>
      </c>
      <c r="C4" s="5">
        <v>820</v>
      </c>
      <c r="D4" s="5" t="s">
        <v>40</v>
      </c>
      <c r="E4" s="6">
        <v>0.20669999999999999</v>
      </c>
    </row>
    <row r="5" spans="1:11">
      <c r="A5" s="5" t="s">
        <v>35</v>
      </c>
      <c r="B5" s="5">
        <v>150.5</v>
      </c>
      <c r="C5" s="5">
        <v>450</v>
      </c>
      <c r="D5" s="5" t="s">
        <v>48</v>
      </c>
      <c r="E5" s="6">
        <v>0.27189999999999998</v>
      </c>
    </row>
    <row r="6" spans="1:11">
      <c r="A6" s="5" t="s">
        <v>36</v>
      </c>
      <c r="B6" s="5">
        <v>44</v>
      </c>
      <c r="C6" s="5">
        <v>330</v>
      </c>
      <c r="D6" s="5" t="s">
        <v>49</v>
      </c>
      <c r="E6" s="6">
        <v>5.62E-2</v>
      </c>
    </row>
    <row r="7" spans="1:11">
      <c r="A7" s="5" t="s">
        <v>37</v>
      </c>
      <c r="B7" s="5">
        <v>45</v>
      </c>
      <c r="C7" s="5">
        <v>300</v>
      </c>
      <c r="D7" s="5" t="s">
        <v>50</v>
      </c>
      <c r="E7" s="6">
        <v>0.11119999999999999</v>
      </c>
    </row>
    <row r="8" spans="1:11">
      <c r="A8" s="5" t="s">
        <v>38</v>
      </c>
      <c r="B8" s="5">
        <v>31.6</v>
      </c>
      <c r="C8" s="5">
        <v>420</v>
      </c>
      <c r="D8" s="5" t="s">
        <v>51</v>
      </c>
      <c r="E8" s="6">
        <v>2.1499999999999998E-2</v>
      </c>
    </row>
    <row r="9" spans="1:11">
      <c r="A9" s="5" t="s">
        <v>39</v>
      </c>
      <c r="B9" s="5">
        <v>44.1</v>
      </c>
      <c r="C9" s="5">
        <v>410</v>
      </c>
      <c r="D9" s="5" t="s">
        <v>52</v>
      </c>
      <c r="E9" s="6">
        <v>1.4E-2</v>
      </c>
    </row>
    <row r="10" spans="1:11">
      <c r="A10" s="5" t="s">
        <v>40</v>
      </c>
      <c r="B10" s="5">
        <v>16.5</v>
      </c>
      <c r="C10" s="5">
        <v>250</v>
      </c>
      <c r="D10" s="5" t="s">
        <v>39</v>
      </c>
      <c r="E10" s="6">
        <v>7.0400000000000004E-2</v>
      </c>
    </row>
    <row r="11" spans="1:11">
      <c r="A11" s="5" t="s">
        <v>41</v>
      </c>
      <c r="B11" s="5">
        <v>21.8</v>
      </c>
      <c r="C11" s="5">
        <v>250</v>
      </c>
      <c r="D11" s="5" t="s">
        <v>53</v>
      </c>
      <c r="E11" s="6">
        <v>5.2600000000000001E-2</v>
      </c>
    </row>
    <row r="12" spans="1:11">
      <c r="A12" s="5" t="s">
        <v>42</v>
      </c>
      <c r="B12" s="5">
        <v>21.5</v>
      </c>
      <c r="C12" s="5">
        <v>250</v>
      </c>
    </row>
    <row r="13" spans="1:11">
      <c r="A13" s="5" t="s">
        <v>43</v>
      </c>
      <c r="B13" s="5">
        <v>82</v>
      </c>
      <c r="C13" s="7">
        <v>200</v>
      </c>
      <c r="D13" s="7"/>
      <c r="E13" s="7"/>
      <c r="F13" s="7"/>
      <c r="G13" s="7"/>
      <c r="H13" s="7"/>
      <c r="I13" s="7"/>
      <c r="J13" s="7"/>
      <c r="K13" s="7"/>
    </row>
    <row r="14" spans="1:11">
      <c r="B14" s="5">
        <f>SUM(B2:B13)</f>
        <v>949.2</v>
      </c>
      <c r="C14" s="5">
        <f>SUM(C2:C13)</f>
        <v>5560</v>
      </c>
      <c r="D14" s="7"/>
      <c r="E14" s="7"/>
      <c r="F14" s="7"/>
      <c r="G14" s="7"/>
      <c r="H14" s="7"/>
      <c r="I14" s="7"/>
      <c r="J14" s="7"/>
      <c r="K14" s="7"/>
    </row>
    <row r="15" spans="1:11"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C16" s="7"/>
      <c r="D16" s="7"/>
      <c r="E16" s="7"/>
      <c r="F16" s="7"/>
      <c r="G16" s="7"/>
      <c r="H16" s="7"/>
      <c r="I16" s="7"/>
      <c r="J16" s="7"/>
      <c r="K16" s="7"/>
    </row>
    <row r="17" spans="3:11">
      <c r="C17" s="7"/>
      <c r="D17" s="7"/>
      <c r="E17" s="7"/>
      <c r="F17" s="7"/>
      <c r="G17" s="7"/>
      <c r="H17" s="7"/>
      <c r="I17" s="7"/>
      <c r="J17" s="7"/>
      <c r="K17" s="7"/>
    </row>
    <row r="18" spans="3:11">
      <c r="C18" s="7"/>
      <c r="D18" s="7"/>
      <c r="E18" s="7"/>
      <c r="F18" s="7"/>
      <c r="G18" s="7"/>
      <c r="H18" s="7"/>
      <c r="I18" s="7"/>
      <c r="J18" s="7"/>
      <c r="K18" s="7"/>
    </row>
    <row r="19" spans="3:11">
      <c r="C19" s="7"/>
      <c r="D19" s="7"/>
      <c r="E19" s="7"/>
      <c r="F19" s="7"/>
      <c r="G19" s="7"/>
      <c r="H19" s="7"/>
      <c r="I19" s="7"/>
      <c r="J19" s="7"/>
      <c r="K19" s="7"/>
    </row>
    <row r="20" spans="3:11">
      <c r="C20" s="7"/>
      <c r="D20" s="7"/>
      <c r="E20" s="7"/>
      <c r="F20" s="7"/>
      <c r="G20" s="7"/>
      <c r="H20" s="7"/>
      <c r="I20" s="7"/>
      <c r="J20" s="7"/>
      <c r="K20" s="7"/>
    </row>
    <row r="21" spans="3:11">
      <c r="C21" s="7"/>
      <c r="D21" s="7"/>
      <c r="E21" s="7"/>
      <c r="F21" s="7"/>
      <c r="G21" s="7"/>
      <c r="H21" s="7"/>
      <c r="I21" s="7"/>
      <c r="J21" s="7"/>
      <c r="K21" s="7"/>
    </row>
    <row r="22" spans="3:11">
      <c r="C22" s="7"/>
      <c r="D22" s="7"/>
      <c r="E22" s="7"/>
      <c r="F22" s="7"/>
      <c r="G22" s="7"/>
      <c r="H22" s="7"/>
      <c r="I22" s="7"/>
      <c r="J22" s="7"/>
      <c r="K22" s="7"/>
    </row>
    <row r="23" spans="3:11">
      <c r="C23" s="7"/>
      <c r="D23" s="7"/>
      <c r="E23" s="7"/>
      <c r="F23" s="7"/>
      <c r="G23" s="7"/>
      <c r="H23" s="7"/>
      <c r="I23" s="7"/>
      <c r="J23" s="7"/>
      <c r="K23" s="7"/>
    </row>
    <row r="24" spans="3:11">
      <c r="C24" s="7"/>
      <c r="D24" s="7"/>
      <c r="E24" s="7"/>
      <c r="F24" s="7"/>
      <c r="G24" s="7"/>
      <c r="H24" s="7"/>
      <c r="I24" s="7"/>
      <c r="J24" s="7"/>
      <c r="K24" s="7"/>
    </row>
    <row r="25" spans="3:11">
      <c r="C25" s="7"/>
      <c r="D25" s="7"/>
      <c r="E25" s="7"/>
      <c r="F25" s="7"/>
      <c r="G25" s="7"/>
      <c r="H25" s="7"/>
      <c r="I25" s="7"/>
      <c r="J25" s="7"/>
      <c r="K25" s="7"/>
    </row>
    <row r="26" spans="3:11">
      <c r="C26" s="7"/>
      <c r="D26" s="7"/>
      <c r="E26" s="7"/>
      <c r="F26" s="7"/>
      <c r="G26" s="7"/>
      <c r="H26" s="7"/>
      <c r="I26" s="7"/>
      <c r="J26" s="7"/>
      <c r="K26" s="7"/>
    </row>
    <row r="27" spans="3:11">
      <c r="C27" s="7"/>
      <c r="D27" s="7"/>
      <c r="E27" s="7"/>
      <c r="F27" s="7"/>
      <c r="G27" s="7"/>
      <c r="H27" s="7"/>
      <c r="I27" s="7"/>
      <c r="J27" s="7"/>
      <c r="K27" s="7"/>
    </row>
    <row r="28" spans="3:11">
      <c r="C28" s="7"/>
      <c r="D28" s="7"/>
      <c r="E28" s="7"/>
      <c r="F28" s="7"/>
      <c r="G28" s="7"/>
      <c r="H28" s="7"/>
      <c r="I28" s="7"/>
      <c r="J28" s="7"/>
      <c r="K28" s="7"/>
    </row>
    <row r="29" spans="3:11">
      <c r="C29" s="7"/>
      <c r="D29" s="7"/>
      <c r="E29" s="7"/>
      <c r="F29" s="7"/>
      <c r="G29" s="7"/>
      <c r="H29" s="7"/>
      <c r="I29" s="7"/>
      <c r="J29" s="7"/>
      <c r="K29" s="7"/>
    </row>
    <row r="30" spans="3:11">
      <c r="C30" s="7"/>
      <c r="D30" s="7"/>
      <c r="E30" s="7"/>
      <c r="F30" s="7"/>
      <c r="G30" s="7"/>
      <c r="H30" s="7"/>
      <c r="I30" s="7"/>
      <c r="J30" s="7"/>
      <c r="K30" s="7"/>
    </row>
    <row r="31" spans="3:11">
      <c r="C31" s="7"/>
      <c r="D31" s="7"/>
      <c r="E31" s="7"/>
      <c r="F31" s="7"/>
      <c r="G31" s="7"/>
      <c r="H31" s="7"/>
      <c r="I31" s="7"/>
      <c r="J31" s="7"/>
      <c r="K31" s="7"/>
    </row>
    <row r="32" spans="3:11">
      <c r="C32" s="7"/>
      <c r="D32" s="7"/>
      <c r="E32" s="7"/>
      <c r="F32" s="7"/>
      <c r="G32" s="7"/>
      <c r="H32" s="7"/>
      <c r="I32" s="7"/>
      <c r="J32" s="7"/>
      <c r="K32" s="7"/>
    </row>
    <row r="33" spans="3:11">
      <c r="C33" s="7"/>
      <c r="D33" s="7"/>
      <c r="E33" s="7"/>
      <c r="F33" s="7"/>
      <c r="G33" s="7"/>
      <c r="H33" s="7"/>
      <c r="I33" s="7"/>
      <c r="J33" s="7"/>
      <c r="K33" s="7"/>
    </row>
    <row r="34" spans="3:11">
      <c r="C34" s="7"/>
      <c r="D34" s="7"/>
      <c r="E34" s="7"/>
      <c r="F34" s="7"/>
      <c r="G34" s="7"/>
      <c r="H34" s="7"/>
      <c r="I34" s="7"/>
      <c r="J34" s="7"/>
      <c r="K34" s="7"/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5月</vt:lpstr>
      <vt:lpstr>Sheet1</vt:lpstr>
      <vt:lpstr>2014-2017</vt:lpstr>
      <vt:lpstr>6月及半年报</vt:lpstr>
      <vt:lpstr>201617投资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2017-07-10T06:53:02Z</cp:lastPrinted>
  <dcterms:created xsi:type="dcterms:W3CDTF">2017-06-09T08:27:11Z</dcterms:created>
  <dcterms:modified xsi:type="dcterms:W3CDTF">2017-10-18T09:57:38Z</dcterms:modified>
</cp:coreProperties>
</file>